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15" yWindow="105" windowWidth="6315" windowHeight="12660" tabRatio="887" activeTab="0"/>
  </bookViews>
  <sheets>
    <sheet name="Disclaimer" sheetId="1" r:id="rId1"/>
    <sheet name="IS" sheetId="2" r:id="rId2"/>
    <sheet name="EV_##PARKEDGET##" sheetId="3" state="veryHidden" r:id="rId3"/>
    <sheet name="EV_##PARKEDCOM##" sheetId="4" state="veryHidden" r:id="rId4"/>
    <sheet name="EV_##PARKEDPROPS##" sheetId="5" state="veryHidden" r:id="rId5"/>
    <sheet name="BS" sheetId="6" r:id="rId6"/>
    <sheet name="BS HFS" sheetId="7" r:id="rId7"/>
    <sheet name="Equity" sheetId="8" r:id="rId8"/>
    <sheet name="CF" sheetId="9" r:id="rId9"/>
    <sheet name="SEG" sheetId="10" r:id="rId10"/>
    <sheet name="INV" sheetId="11" r:id="rId11"/>
    <sheet name="IAS 34" sheetId="12" r:id="rId12"/>
    <sheet name="IS Restate" sheetId="13" r:id="rId13"/>
    <sheet name="BS Restate" sheetId="14" r:id="rId14"/>
    <sheet name="Equity Restate" sheetId="15" r:id="rId15"/>
    <sheet name="Fair value hierarchy" sheetId="16" r:id="rId16"/>
    <sheet name="Fair value hierarchy HFS" sheetId="17" r:id="rId17"/>
    <sheet name="Fair value transfers" sheetId="18" r:id="rId18"/>
    <sheet name="Level III financial instruments" sheetId="19" r:id="rId19"/>
    <sheet name="Significant unobs" sheetId="20" r:id="rId20"/>
    <sheet name="Fair value information" sheetId="21" r:id="rId21"/>
    <sheet name="Rates"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EAC1">OFFSET([1]!start,0,1,'[2]Business Split'!$B$56,1)</definedName>
    <definedName name="_EAC2">OFFSET([1]!start,0,2,'[2]Business Split'!$B$56,1)</definedName>
    <definedName name="_EFC1">OFFSET([1]!startEFC,0,1,'[2]Business Split'!$B$56,1)</definedName>
    <definedName name="_EFC2">OFFSET([1]!startEFC,0,2,'[2]Business Split'!$B$56,1)</definedName>
    <definedName name="_ERC1">OFFSET([1]!startERC,0,1,'[2]Business Split'!$B$56,1)</definedName>
    <definedName name="_ERC2">OFFSET([1]!startERC,0,2,'[2]Business Split'!$B$56,1)</definedName>
    <definedName name="_GoBack" localSheetId="0">'Disclaimer'!#REF!</definedName>
    <definedName name="a">OFFSET([3]!start,0,1,'[2]Business Split'!$B$56,1)</definedName>
    <definedName name="AEGON">#REF!</definedName>
    <definedName name="AS_OF_DATE">#N/A</definedName>
    <definedName name="asofdate">#N/A</definedName>
    <definedName name="Calibration_date">'[4]Documentation'!$C$6</definedName>
    <definedName name="Canada">#REF!</definedName>
    <definedName name="category">'[5]Data'!$I$3</definedName>
    <definedName name="China">#REF!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'[6]CorMtrx2012'!#REF!</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#REF!</definedName>
    <definedName name="Corr_between_same_curr">#REF!</definedName>
    <definedName name="Corr_in_CU">#REF!</definedName>
    <definedName name="CoSTfloorNHR">'[7]Manual Inputs'!$C$164</definedName>
    <definedName name="Currency">'[8]D - Earnings by source'!#REF!</definedName>
    <definedName name="Current_Quarter">'[9]Control Tab'!$D$5</definedName>
    <definedName name="Current_Year">'[9]Control Tab'!$D$4</definedName>
    <definedName name="Data_Start">#REF!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localSheetId="0" hidden="1">8</definedName>
    <definedName name="EV__EVCOM_OPTIONS__" hidden="1">10</definedName>
    <definedName name="EV__EXPOPTIONS__" hidden="1">0</definedName>
    <definedName name="EV__LASTREFTIME__" localSheetId="0" hidden="1">42039.7342361111</definedName>
    <definedName name="EV__LASTREFTIME__" hidden="1">42279.5725</definedName>
    <definedName name="EV__LOCKEDCVW__B_CAPITAL" hidden="1">"A.712002,TOT_RISKTYPE,TAX_LEVEL,U.ALLC,ACTUAL,D.TOTAL,E.10000,LC,L.1000,2008.Q4,YTD,"</definedName>
    <definedName name="EV__LOCKEDCVW__LEGALAPP" hidden="1">"TOT_MOVEMENT,A881101,Actual,D_IFRS,C_AEGON,ALL_INTERCO,C511M,2014.Q4,YTD,"</definedName>
    <definedName name="EV__LOCKEDCVW__OWNERSHIP" localSheetId="0" hidden="1">"Quarterly,LC,ALL_INTERCO,C511M,PCON,2003.TOTAL,Periodic,"</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'[6]MarketData'!#REF!</definedName>
    <definedName name="FX_CEE_Live">'[6]MarketData'!#REF!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#REF!</definedName>
    <definedName name="insertOnCol">#REF!</definedName>
    <definedName name="IRCA1">'[6]MarketData'!#REF!,'[6]MarketData'!#REF!</definedName>
    <definedName name="IRCA2">'[6]MarketData'!#REF!,'[6]MarketData'!#REF!</definedName>
    <definedName name="IRCA3">'[6]MarketData'!#REF!,'[6]MarketData'!#REF!</definedName>
    <definedName name="IREU1">'[6]MarketData'!#REF!,'[6]MarketData'!#REF!</definedName>
    <definedName name="IREU2">'[6]MarketData'!#REF!,'[6]MarketData'!#REF!</definedName>
    <definedName name="IREU3">'[6]MarketData'!#REF!,'[6]MarketData'!#REF!</definedName>
    <definedName name="IRUK1">'[6]MarketData'!#REF!,'[6]MarketData'!#REF!,'[6]MarketData'!#REF!,'[6]MarketData'!#REF!</definedName>
    <definedName name="IRUK2">'[6]MarketData'!#REF!,'[6]MarketData'!#REF!</definedName>
    <definedName name="IRUK3">'[6]MarketData'!#REF!,'[6]MarketData'!#REF!</definedName>
    <definedName name="IRUS1">'[6]MarketData'!#REF!,'[6]MarketData'!#REF!</definedName>
    <definedName name="K2_WBEVMODE" hidden="1">0</definedName>
    <definedName name="Labels">OFFSET([1]!start,0,0,'[2]Business Split'!$B$56,1)</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#REF!</definedName>
    <definedName name="nmbrscale">#REF!</definedName>
    <definedName name="Poland">#REF!</definedName>
    <definedName name="Print">#REF!</definedName>
    <definedName name="_xlnm.Print_Area" localSheetId="5">'BS'!$A$1:$F$44</definedName>
    <definedName name="_xlnm.Print_Area" localSheetId="6">'BS HFS'!$A$1:$F$29</definedName>
    <definedName name="_xlnm.Print_Area" localSheetId="13">'BS Restate'!$A$2:$I$23</definedName>
    <definedName name="_xlnm.Print_Area" localSheetId="8">'CF'!$A$1:$D$36</definedName>
    <definedName name="_xlnm.Print_Area" localSheetId="0">'Disclaimer'!$A$1:$C$44</definedName>
    <definedName name="_xlnm.Print_Area" localSheetId="7">'Equity'!$A$1:$J$93</definedName>
    <definedName name="_xlnm.Print_Area" localSheetId="14">'Equity Restate'!$A$1:$F$42</definedName>
    <definedName name="_xlnm.Print_Area" localSheetId="15">'Fair value hierarchy'!$A$2:$G$68</definedName>
    <definedName name="_xlnm.Print_Area" localSheetId="16">'Fair value hierarchy HFS'!$A$2:$G$27</definedName>
    <definedName name="_xlnm.Print_Area" localSheetId="20">'Fair value information'!$A$1:$F$19</definedName>
    <definedName name="_xlnm.Print_Area" localSheetId="17">'Fair value transfers'!$A$1:$E$18</definedName>
    <definedName name="_xlnm.Print_Area" localSheetId="11">'IAS 34'!$A$3:$G$220</definedName>
    <definedName name="_xlnm.Print_Area" localSheetId="10">'INV'!$A$1:$M$73</definedName>
    <definedName name="_xlnm.Print_Area" localSheetId="1">'IS'!$A$1:$F$102</definedName>
    <definedName name="_xlnm.Print_Area" localSheetId="12">'IS Restate'!$A$2:$F$57</definedName>
    <definedName name="_xlnm.Print_Area" localSheetId="18">'Level III financial instruments'!$A$2:$N$26</definedName>
    <definedName name="_xlnm.Print_Area" localSheetId="9">'SEG'!$A$1:$J$110</definedName>
    <definedName name="_xlnm.Print_Area" localSheetId="19">'Significant unobs'!$A$2:$F$50</definedName>
    <definedName name="Prior_Quarter">'[9]Control Tab'!$D$8</definedName>
    <definedName name="Prior_Year">'[9]Control Tab'!$D$7</definedName>
    <definedName name="Program_Name">'[15]Program Summaries'!$B$5:$B$12</definedName>
    <definedName name="q">'[16]Documentation'!$C$7</definedName>
    <definedName name="qqq">OFFSET([3]!start,0,1,'[2]Business Split'!$B$56,1)</definedName>
    <definedName name="Quarter">#REF!</definedName>
    <definedName name="qweqw">OFFSET([3]!startERC,0,1,'[2]Business Split'!$B$56,1)</definedName>
    <definedName name="R_Maintenance">#REF!</definedName>
    <definedName name="R_Start_Input">#REF!</definedName>
    <definedName name="R_Start_Report">#REF!</definedName>
    <definedName name="RISK_TYPES">'[6]Linked Data'!$D$4:$D$28</definedName>
    <definedName name="RoC">'[17]RoE &amp; RoC'!$C$98:$AI$417</definedName>
    <definedName name="RoE">'[18]RoE &amp; RoC'!$C$46:$AI$94</definedName>
    <definedName name="rowkey">#REF!</definedName>
    <definedName name="Rpt_Period">#REF!</definedName>
    <definedName name="RR_date">'[6]Manual Inputs'!$C$6</definedName>
    <definedName name="rt">#REF!</definedName>
    <definedName name="rttt">#REF!</definedName>
    <definedName name="rty">#REF!</definedName>
    <definedName name="rytry">#REF!</definedName>
    <definedName name="s">'[6]Manual Inputs'!$C$5</definedName>
    <definedName name="Spain">#REF!</definedName>
    <definedName name="startcol">#REF!</definedName>
    <definedName name="startrow">#REF!</definedName>
    <definedName name="Tax_CEE">'[6]Linked Data'!#REF!</definedName>
    <definedName name="TAX_EAC_CA">'[19]Manual Inputs'!$F$141</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#REF!</definedName>
    <definedName name="TIME">'[5]Data'!$I$13</definedName>
    <definedName name="TOTAL_GEN">#REF!</definedName>
    <definedName name="TOTAL_SWM">#REF!</definedName>
    <definedName name="toText">#N/A</definedName>
    <definedName name="tryhetyj">#REF!</definedName>
    <definedName name="UK">#REF!</definedName>
    <definedName name="USA">#REF!</definedName>
    <definedName name="uu">#REF!</definedName>
    <definedName name="w">OFFSET([3]!start,0,2,'[2]Business Split'!$B$56,1)</definedName>
    <definedName name="WarningD7">#REF!</definedName>
    <definedName name="write">#N/A</definedName>
    <definedName name="ws" hidden="1">41458.4778356481</definedName>
    <definedName name="ww">OFFSET([3]!startEFC,0,2,'[2]Business Split'!$B$56,1)</definedName>
    <definedName name="www">OFFSET([3]!startEFC,0,1,'[2]Business Split'!$B$56,1)</definedName>
    <definedName name="Year">#REF!</definedName>
    <definedName name="yieruiety">#REF!</definedName>
    <definedName name="Z_793F3B1E_FBDD_4F95_900E_0C0ECCDB4D46_.wvu.PrintArea" localSheetId="5" hidden="1">'BS'!$A$1:$F$41</definedName>
    <definedName name="Z_793F3B1E_FBDD_4F95_900E_0C0ECCDB4D46_.wvu.PrintArea" localSheetId="13" hidden="1">'BS Restate'!$A$2:$G$32</definedName>
    <definedName name="Z_793F3B1E_FBDD_4F95_900E_0C0ECCDB4D46_.wvu.PrintArea" localSheetId="8" hidden="1">'CF'!$A$1:$D$26</definedName>
    <definedName name="Z_793F3B1E_FBDD_4F95_900E_0C0ECCDB4D46_.wvu.PrintArea" localSheetId="7" hidden="1">'Equity'!$A$1:$J$89</definedName>
    <definedName name="Z_793F3B1E_FBDD_4F95_900E_0C0ECCDB4D46_.wvu.PrintArea" localSheetId="14" hidden="1">'Equity Restate'!$A$1:$E$11</definedName>
    <definedName name="Z_793F3B1E_FBDD_4F95_900E_0C0ECCDB4D46_.wvu.PrintArea" localSheetId="15" hidden="1">'Fair value hierarchy'!$A$1:$G$31</definedName>
    <definedName name="Z_793F3B1E_FBDD_4F95_900E_0C0ECCDB4D46_.wvu.PrintArea" localSheetId="20" hidden="1">'Fair value information'!$A$1:$A$19</definedName>
    <definedName name="Z_793F3B1E_FBDD_4F95_900E_0C0ECCDB4D46_.wvu.PrintArea" localSheetId="17" hidden="1">'Fair value transfers'!$A$1:$E$18</definedName>
    <definedName name="Z_793F3B1E_FBDD_4F95_900E_0C0ECCDB4D46_.wvu.PrintArea" localSheetId="11" hidden="1">'IAS 34'!$A$1:$G$93</definedName>
    <definedName name="Z_793F3B1E_FBDD_4F95_900E_0C0ECCDB4D46_.wvu.PrintArea" localSheetId="10" hidden="1">'INV'!$A$1:$M$75</definedName>
    <definedName name="Z_793F3B1E_FBDD_4F95_900E_0C0ECCDB4D46_.wvu.PrintArea" localSheetId="1" hidden="1">'IS'!$A$1:$F$99</definedName>
    <definedName name="Z_793F3B1E_FBDD_4F95_900E_0C0ECCDB4D46_.wvu.PrintArea" localSheetId="12" hidden="1">'IS Restate'!$A$2:$E$57</definedName>
    <definedName name="Z_793F3B1E_FBDD_4F95_900E_0C0ECCDB4D46_.wvu.PrintArea" localSheetId="18" hidden="1">'Level III financial instruments'!$A$1:$N$27</definedName>
    <definedName name="Z_793F3B1E_FBDD_4F95_900E_0C0ECCDB4D46_.wvu.PrintArea" localSheetId="9" hidden="1">'SEG'!$A$3:$H$109</definedName>
    <definedName name="Z_793F3B1E_FBDD_4F95_900E_0C0ECCDB4D46_.wvu.PrintArea" localSheetId="19" hidden="1">'Significant unobs'!$A$1:$E$32</definedName>
    <definedName name="Z_ACC8F63C_94FC_4E4C_A29A_54E9AFCFAE65_.wvu.PrintArea" localSheetId="9" hidden="1">'SEG'!$A$3:$H$110</definedName>
    <definedName name="Z_DF4ECF4E_4F65_4AB5_ADBA_5CFA112C46FD_.wvu.Cols" localSheetId="1" hidden="1">'IS'!$E:$F</definedName>
    <definedName name="Z_DF4ECF4E_4F65_4AB5_ADBA_5CFA112C46FD_.wvu.Cols" localSheetId="12" hidden="1">'IS Restate'!#REF!</definedName>
    <definedName name="Z_DF4ECF4E_4F65_4AB5_ADBA_5CFA112C46FD_.wvu.Cols" localSheetId="9" hidden="1">'SEG'!$H:$H</definedName>
    <definedName name="Z_EAC6B198_1B17_4EE8_96EE_83FC5F67655F_.wvu.Cols" localSheetId="1" hidden="1">'IS'!$E:$F</definedName>
    <definedName name="Z_EAC6B198_1B17_4EE8_96EE_83FC5F67655F_.wvu.Cols" localSheetId="12" hidden="1">'IS Restate'!#REF!</definedName>
    <definedName name="Z_EAC6B198_1B17_4EE8_96EE_83FC5F67655F_.wvu.Cols" localSheetId="9" hidden="1">'SEG'!$H:$H</definedName>
  </definedNames>
  <calcPr fullCalcOnLoad="1"/>
</workbook>
</file>

<file path=xl/sharedStrings.xml><?xml version="1.0" encoding="utf-8"?>
<sst xmlns="http://schemas.openxmlformats.org/spreadsheetml/2006/main" count="1040" uniqueCount="464">
  <si>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</si>
  <si>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</si>
  <si>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</si>
  <si>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</si>
  <si>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</si>
  <si>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</si>
  <si>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</si>
  <si>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</si>
  <si>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</si>
  <si>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</si>
  <si>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</si>
  <si>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</si>
  <si>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</si>
  <si>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</si>
  <si>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</si>
  <si>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</si>
  <si>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</si>
  <si>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</si>
  <si>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</si>
  <si>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</si>
  <si>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</si>
  <si>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</si>
  <si>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</si>
  <si>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</si>
  <si>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</si>
  <si>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</si>
  <si>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</si>
  <si>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</si>
  <si>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</si>
  <si>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</si>
  <si>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</si>
  <si>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</si>
  <si>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</si>
  <si>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</si>
  <si>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</si>
  <si>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</si>
  <si>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</si>
  <si>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</si>
  <si>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</si>
  <si>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</si>
  <si>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</si>
  <si>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</si>
  <si>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</si>
  <si>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</si>
  <si>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</si>
  <si>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</si>
  <si>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</si>
  <si>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Bank overdrafts</t>
  </si>
  <si>
    <t>Total borrowings</t>
  </si>
  <si>
    <t>Gross</t>
  </si>
  <si>
    <t>Non-Life</t>
  </si>
  <si>
    <t>Interest income</t>
  </si>
  <si>
    <t>Dividend income</t>
  </si>
  <si>
    <t>Rental income</t>
  </si>
  <si>
    <t>Total investment income</t>
  </si>
  <si>
    <t>Investment income related to general account</t>
  </si>
  <si>
    <t>Net fair value change of derivatives</t>
  </si>
  <si>
    <t>Net fair value change on for account of policyholder financial assets at FVTPL</t>
  </si>
  <si>
    <t>Net fair value change on investments in real estate for account of policyholders</t>
  </si>
  <si>
    <t>Net fair value change on borrowings and other financial liabilities</t>
  </si>
  <si>
    <t>Forward-looking statements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</si>
  <si>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</si>
  <si>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</si>
  <si>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</si>
  <si>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</si>
  <si>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</si>
  <si>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</si>
  <si>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</si>
  <si>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Retained earnings</t>
  </si>
  <si>
    <t>Other reserves</t>
  </si>
  <si>
    <t>At beginning of year</t>
  </si>
  <si>
    <t>Disposal of group assets</t>
  </si>
  <si>
    <t>Issuance</t>
  </si>
  <si>
    <t>Total comprehensive income attributable to:</t>
  </si>
  <si>
    <t>Financial assets, excluding derivatives</t>
  </si>
  <si>
    <t>Purchases and disposals of intangible assets</t>
  </si>
  <si>
    <t>Purchases and disposals of equipment and other assets</t>
  </si>
  <si>
    <t>Shares issued</t>
  </si>
  <si>
    <t>Other equity instruments redeemed</t>
  </si>
  <si>
    <t>At end of period</t>
  </si>
  <si>
    <t>Equity movements of associates</t>
  </si>
  <si>
    <t>net foreign investment hedging reserves</t>
  </si>
  <si>
    <t>Dividends paid on common shares</t>
  </si>
  <si>
    <t>Americas</t>
  </si>
  <si>
    <t>EUR</t>
  </si>
  <si>
    <t>Revenues</t>
  </si>
  <si>
    <t>Total gross premiums</t>
  </si>
  <si>
    <t>Total revenues</t>
  </si>
  <si>
    <t>The Netherlands</t>
  </si>
  <si>
    <t>United Kingdom</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</si>
  <si>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</si>
  <si>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</si>
  <si>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</si>
  <si>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</si>
  <si>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</si>
  <si>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</si>
  <si>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</si>
  <si>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</si>
  <si>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</si>
  <si>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</si>
  <si>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</si>
  <si>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</si>
  <si>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</si>
  <si>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</si>
  <si>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</si>
  <si>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</si>
  <si>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</si>
  <si>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</si>
  <si>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</si>
  <si>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</si>
  <si>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</si>
  <si>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</si>
  <si>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</si>
  <si>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</si>
  <si>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</si>
  <si>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</si>
  <si>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</si>
  <si>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</si>
  <si>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</si>
  <si>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</si>
  <si>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</si>
  <si>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</si>
  <si>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</si>
  <si>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</si>
  <si>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</si>
  <si>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</si>
  <si>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</si>
  <si>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</si>
  <si>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</si>
  <si>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</si>
  <si>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</si>
  <si>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</si>
  <si>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</si>
  <si>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</si>
  <si>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</si>
  <si>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</si>
  <si>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</si>
  <si>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</si>
  <si>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</si>
  <si>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</si>
  <si>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</si>
  <si>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</si>
  <si>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</si>
  <si>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</si>
  <si>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</si>
  <si>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</si>
  <si>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</si>
  <si>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</si>
  <si>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</si>
  <si>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</si>
  <si>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</si>
  <si>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</si>
  <si>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</si>
  <si>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</si>
  <si>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</si>
  <si>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</si>
  <si>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</si>
  <si>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</si>
  <si>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</si>
  <si>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</si>
  <si>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</si>
  <si>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</si>
  <si>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</si>
  <si>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</si>
  <si>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</si>
  <si>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</si>
  <si>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</si>
  <si>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</si>
  <si>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</si>
  <si>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</si>
  <si>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</si>
  <si>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</si>
  <si>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</si>
  <si>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</si>
  <si>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</si>
  <si>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</si>
  <si>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</si>
  <si>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</si>
  <si>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</si>
  <si>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</si>
  <si>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</si>
  <si>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Employee expenses</t>
  </si>
  <si>
    <t>Administration expenses</t>
  </si>
  <si>
    <t>Deferred expenses</t>
  </si>
  <si>
    <t>Amortization charges</t>
  </si>
  <si>
    <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</si>
  <si>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</si>
  <si>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</si>
  <si>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</si>
  <si>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</si>
  <si>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</si>
  <si>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</si>
  <si>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Dec. 31,</t>
  </si>
  <si>
    <t>Deferred cost of reinsurance</t>
  </si>
  <si>
    <t>Transfer from / to other headings</t>
  </si>
  <si>
    <t>Earnings per common share calculation</t>
  </si>
  <si>
    <t xml:space="preserve">Net income </t>
  </si>
  <si>
    <t>Net income attributable to:</t>
  </si>
  <si>
    <t>Coupons on other equity instruments</t>
  </si>
  <si>
    <t>Coupons on non-cumulative subordinated notes</t>
  </si>
  <si>
    <t>Claims and benefits</t>
  </si>
  <si>
    <t>Issuances and repayments of borrowings</t>
  </si>
  <si>
    <t>Effects of changes in foreign exchange rates</t>
  </si>
  <si>
    <t>-</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</si>
  <si>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</si>
  <si>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</si>
  <si>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</si>
  <si>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</si>
  <si>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</si>
  <si>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</si>
  <si>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</si>
  <si>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</si>
  <si>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</si>
  <si>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</si>
  <si>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</si>
  <si>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</si>
  <si>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</si>
  <si>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</si>
  <si>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</si>
  <si>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</si>
  <si>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</si>
  <si>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</si>
  <si>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</si>
  <si>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t>Net income attributable to equity holders of Aegon N.V.</t>
  </si>
  <si>
    <t>Share in net result of joint ventures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</si>
  <si>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</si>
  <si>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</si>
  <si>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</si>
  <si>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</si>
  <si>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</si>
  <si>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</si>
  <si>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</si>
  <si>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</si>
  <si>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</si>
  <si>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</si>
  <si>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Assets</t>
  </si>
  <si>
    <t>Equity and liabilities</t>
  </si>
  <si>
    <t>Joint ventures and associates eliminations</t>
  </si>
  <si>
    <t>Purchases, disposals and dividends of subsidiaries, associates</t>
  </si>
  <si>
    <t>and joint ventures</t>
  </si>
  <si>
    <t>Unconsolidated investment funds</t>
  </si>
  <si>
    <t>Income tax relating to items that may be reclassified</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</si>
  <si>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</si>
  <si>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</si>
  <si>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</si>
  <si>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Issuances, repurchases and coupons of non-cumulative subordinated notes</t>
  </si>
  <si>
    <t>than derivatives</t>
  </si>
  <si>
    <t>Net fair value change of general account financial investments at FVTPL other</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</si>
  <si>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</si>
  <si>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</si>
  <si>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</si>
  <si>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</si>
  <si>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</si>
  <si>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</si>
  <si>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</si>
  <si>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</si>
  <si>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</si>
  <si>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</si>
  <si>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</si>
  <si>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</si>
  <si>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</si>
  <si>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</si>
  <si>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</si>
  <si>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</si>
  <si>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</si>
  <si>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</si>
  <si>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</si>
  <si>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</si>
  <si>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</si>
  <si>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</si>
  <si>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</si>
  <si>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</si>
  <si>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</si>
  <si>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</si>
  <si>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</si>
  <si>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</si>
  <si>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</si>
  <si>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</si>
  <si>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t>Range (weighted average)</t>
  </si>
  <si>
    <t>Broker quote</t>
  </si>
  <si>
    <t>n.a.</t>
  </si>
  <si>
    <t>Discounted cash flow</t>
  </si>
  <si>
    <t>Discount rate</t>
  </si>
  <si>
    <t>Credit spread</t>
  </si>
  <si>
    <t>Tax credit investments</t>
  </si>
  <si>
    <t>Net asset value</t>
  </si>
  <si>
    <t>Mortality</t>
  </si>
  <si>
    <t xml:space="preserve"> </t>
  </si>
  <si>
    <t>Embedded derivatives in insurance contracts</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</si>
  <si>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</si>
  <si>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</si>
  <si>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</si>
  <si>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</si>
  <si>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</si>
  <si>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</si>
  <si>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</si>
  <si>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</si>
  <si>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</si>
  <si>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</si>
  <si>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</si>
  <si>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</si>
  <si>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</si>
  <si>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</si>
  <si>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Earnings attributable to common shareholders B</t>
  </si>
  <si>
    <t>Repurchased and sold own shares</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</si>
  <si>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</si>
  <si>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</si>
  <si>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December 31, 2013</t>
  </si>
  <si>
    <t xml:space="preserve">Total </t>
  </si>
  <si>
    <t>Carrying amount December 31, 2013</t>
  </si>
  <si>
    <t>Total estimated fair value December 31, 2013</t>
  </si>
  <si>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</si>
  <si>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</si>
  <si>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</si>
  <si>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</si>
  <si>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</si>
  <si>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Longevity swap</t>
  </si>
  <si>
    <t>January 1, 2014</t>
  </si>
  <si>
    <t>Impact of voluntary changes in accounting policies on consolidated statement of changes in equity</t>
  </si>
  <si>
    <t>Change in accounting policy</t>
  </si>
  <si>
    <t>December
 31, 2013 (restated)</t>
  </si>
  <si>
    <t>Deferred policy acquisition costs</t>
  </si>
  <si>
    <t>Longevity reserving</t>
  </si>
  <si>
    <t>Impact of changes in accounting policies on the consolidated statement of financial position</t>
  </si>
  <si>
    <t>December
31, 2013 (restated)</t>
  </si>
  <si>
    <t xml:space="preserve">Insurance contracts </t>
  </si>
  <si>
    <t>Net effect</t>
  </si>
  <si>
    <t>Impact of voluntary changes in accounting policies on condensed consolidated statement of comprehensive income</t>
  </si>
  <si>
    <t>Net effect other comprehensive income for the period</t>
  </si>
  <si>
    <t>Net effect comprehensive income</t>
  </si>
  <si>
    <t>Investment contracts - held at amortized cost</t>
  </si>
  <si>
    <t>Dec. 31, 2013</t>
  </si>
  <si>
    <r>
      <rPr>
        <vertAlign val="superscript"/>
        <sz val="9"/>
        <rFont val="Verdana"/>
        <family val="2"/>
      </rPr>
      <t>1</t>
    </r>
    <r>
      <rPr>
        <sz val="9"/>
        <rFont val="Verdana"/>
        <family val="2"/>
      </rPr>
      <t xml:space="preserve"> Impairment charges / (reversals) on financial assets, excluding receivables, are excluded from underlying </t>
    </r>
  </si>
  <si>
    <t>earnings before tax for segment reporting (refer to note 3).</t>
  </si>
  <si>
    <r>
      <t xml:space="preserve">December 31, 2013 </t>
    </r>
    <r>
      <rPr>
        <vertAlign val="superscript"/>
        <sz val="9"/>
        <rFont val="Verdana"/>
        <family val="2"/>
      </rPr>
      <t>1)</t>
    </r>
  </si>
  <si>
    <t xml:space="preserve">Total investments for general account, excluding derivatives </t>
  </si>
  <si>
    <t xml:space="preserve">Changes in accounting policies relating </t>
  </si>
  <si>
    <t xml:space="preserve">Changes in accounting policies relating to policy </t>
  </si>
  <si>
    <t>Investment funds</t>
  </si>
  <si>
    <t>Amounts for 2013 have been restated for the voluntary changes in accounting policies for deferred policy acquisition costs</t>
  </si>
  <si>
    <t>and longevity reserving. Refer to note 2.1 for details about these changes.</t>
  </si>
  <si>
    <t>Amounts for 2013 have been restated for the voluntary changes in accounting policies for deferred policy</t>
  </si>
  <si>
    <t>acquisition costs and longevity reserving. Refer to note 2.1 for details about these changes.</t>
  </si>
  <si>
    <t>Amounts for 2013 have been restated for the voluntary changes in accounting policies for deferred policy acquisition costs and longevity reserving. Refer to</t>
  </si>
  <si>
    <t>note 2.1 for details about these changes.</t>
  </si>
  <si>
    <t xml:space="preserve">to deferred policy acquisition costs </t>
  </si>
  <si>
    <t xml:space="preserve">longevity methodology </t>
  </si>
  <si>
    <t>Full Year 2013</t>
  </si>
  <si>
    <t>Reclassification</t>
  </si>
  <si>
    <t xml:space="preserve">Deferred expenses </t>
  </si>
  <si>
    <t xml:space="preserve">Total deferred expenses </t>
  </si>
  <si>
    <t>Fair value hierarchy</t>
  </si>
  <si>
    <t>As at December 31, 2013</t>
  </si>
  <si>
    <t>Total Available-for-sale investments</t>
  </si>
  <si>
    <t>Total Fair value through profit or loss</t>
  </si>
  <si>
    <r>
      <t xml:space="preserve">Reclassification </t>
    </r>
    <r>
      <rPr>
        <vertAlign val="superscript"/>
        <sz val="9"/>
        <rFont val="Verdana"/>
        <family val="2"/>
      </rPr>
      <t>2)</t>
    </r>
  </si>
  <si>
    <t xml:space="preserve">   through profit or loss. </t>
  </si>
  <si>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</si>
  <si>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</si>
  <si>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Issuance and purchase of treasury shares</t>
  </si>
  <si>
    <t>Mortgages loans</t>
  </si>
  <si>
    <t xml:space="preserve">Amounts for 2013 have been restated for the voluntary changes in accounting policies for deferred policy </t>
  </si>
  <si>
    <t>This document includes the following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 is provided in note 3 ‘Segment information’ of Aegon’s Condensed Consolidated Interim Financial Statements. Aegon believes that these non-IFRS measures, together with the IFRS information, provide meaningful information about the underlying operating results of Aegon’s business including insight into the financial measures that senior management uses in managing the business.</t>
  </si>
  <si>
    <r>
      <rPr>
        <vertAlign val="superscript"/>
        <sz val="8"/>
        <rFont val="Verdana"/>
        <family val="2"/>
      </rPr>
      <t>2</t>
    </r>
    <r>
      <rPr>
        <sz val="8"/>
        <rFont val="Verdana"/>
        <family val="2"/>
      </rPr>
      <t xml:space="preserve"> As a result of the voluntary accounting changes the balance of the Dutch tax group as at December 31, 2013  changed from a deferred</t>
    </r>
  </si>
  <si>
    <t xml:space="preserve"> tax liability to a deferred tax asset.</t>
  </si>
  <si>
    <t>Total comprehensive income/(loss)</t>
  </si>
  <si>
    <t>Total comprehensive income/(loss) attributable to:</t>
  </si>
  <si>
    <t>Net income/ (loss)</t>
  </si>
  <si>
    <r>
      <t xml:space="preserve">Valuation technique </t>
    </r>
    <r>
      <rPr>
        <vertAlign val="superscript"/>
        <sz val="8"/>
        <rFont val="Verdana"/>
        <family val="2"/>
      </rPr>
      <t>1</t>
    </r>
  </si>
  <si>
    <r>
      <t xml:space="preserve">Significant unobservable input </t>
    </r>
    <r>
      <rPr>
        <vertAlign val="superscript"/>
        <sz val="8"/>
        <rFont val="Verdana"/>
        <family val="2"/>
      </rPr>
      <t>2</t>
    </r>
  </si>
  <si>
    <r>
      <t xml:space="preserve"> Derivatives</t>
    </r>
    <r>
      <rPr>
        <vertAlign val="superscript"/>
        <sz val="9"/>
        <rFont val="Verdana"/>
        <family val="2"/>
      </rPr>
      <t xml:space="preserve"> 3</t>
    </r>
  </si>
  <si>
    <t>Weighted average number of common shares outstanding (in millions)</t>
  </si>
  <si>
    <t>Weighted average number of common shares B outstanding (in millions)</t>
  </si>
  <si>
    <t>Income/ (loss) before tax</t>
  </si>
  <si>
    <t>Impact of voluntary changes in accounting policies on condensed consolidated income statement</t>
  </si>
  <si>
    <r>
      <t xml:space="preserve">Reinsurance </t>
    </r>
    <r>
      <rPr>
        <b/>
        <vertAlign val="superscript"/>
        <sz val="9"/>
        <rFont val="Verdana"/>
        <family val="2"/>
      </rPr>
      <t>1</t>
    </r>
  </si>
  <si>
    <r>
      <rPr>
        <vertAlign val="superscript"/>
        <sz val="9"/>
        <rFont val="Verdana"/>
        <family val="2"/>
      </rPr>
      <t>1</t>
    </r>
    <r>
      <rPr>
        <sz val="9"/>
        <rFont val="Verdana"/>
        <family val="2"/>
      </rPr>
      <t xml:space="preserve"> Premiums paid to reinsurers are recorded within Benefits and expenses in the income statement.</t>
    </r>
  </si>
  <si>
    <r>
      <rPr>
        <vertAlign val="superscript"/>
        <sz val="8"/>
        <rFont val="Verdana"/>
        <family val="2"/>
      </rPr>
      <t>1</t>
    </r>
    <r>
      <rPr>
        <sz val="8"/>
        <rFont val="Verdana"/>
        <family val="2"/>
      </rPr>
      <t xml:space="preserve"> The investments for account of policyholders included in the table above represents only those investments carried at fair value </t>
    </r>
  </si>
  <si>
    <t>Currency exchange rates</t>
  </si>
  <si>
    <t>This document contains certain information about Aegon’s results, financial condition and revenue generating investments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</si>
  <si>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Net foreign currency gains /(losses)</t>
  </si>
  <si>
    <t xml:space="preserve"> Available-for-sale investments </t>
  </si>
  <si>
    <t>EUR millions (unless otherwise stated)</t>
  </si>
  <si>
    <t>USD millions</t>
  </si>
  <si>
    <t>GBP millions</t>
  </si>
  <si>
    <t>Realized gains /(losses) on repurchased debt</t>
  </si>
  <si>
    <t>Realized gains /(losses) on financial investments</t>
  </si>
  <si>
    <t>Gains /(losses) on investments in real estate</t>
  </si>
  <si>
    <t>Q4 2014</t>
  </si>
  <si>
    <t>Q4 2013</t>
  </si>
  <si>
    <t>Three months ended  December 31, 2014</t>
  </si>
  <si>
    <t>Three months ended  December 31, 2013</t>
  </si>
  <si>
    <t>December 31, 2014</t>
  </si>
  <si>
    <t>As at December 31, 2014</t>
  </si>
  <si>
    <t>Carrying amount December 31, 2014</t>
  </si>
  <si>
    <t>Total estimated fair value December 31, 2014</t>
  </si>
  <si>
    <t xml:space="preserve">at, and for the twelve months ended December 31, 2014. </t>
  </si>
  <si>
    <t>FY 2014</t>
  </si>
  <si>
    <t>FY 2013</t>
  </si>
  <si>
    <t>Full Year 2014</t>
  </si>
  <si>
    <t>Full year ended December 31, 2014</t>
  </si>
  <si>
    <t>Full year ended December 31, 2013</t>
  </si>
  <si>
    <t>Transfers to disposal groups</t>
  </si>
  <si>
    <t xml:space="preserve">Assets held for sale </t>
  </si>
  <si>
    <t>Liabilities held for sale</t>
  </si>
  <si>
    <r>
      <rPr>
        <vertAlign val="superscript"/>
        <sz val="8"/>
        <rFont val="Verdana"/>
        <family val="2"/>
      </rPr>
      <t>1</t>
    </r>
    <r>
      <rPr>
        <sz val="8"/>
        <rFont val="Verdana"/>
        <family val="2"/>
      </rPr>
      <t xml:space="preserve"> As reported in Aegon's 2013 Annual Report dated March 19, 2014.</t>
    </r>
  </si>
  <si>
    <t>Capital funding</t>
  </si>
  <si>
    <t>Operational funding</t>
  </si>
  <si>
    <t>8,5%</t>
  </si>
  <si>
    <t xml:space="preserve"> Investment contracts for account of policyholders </t>
  </si>
  <si>
    <t xml:space="preserve"> Investments for account of policyholders </t>
  </si>
  <si>
    <t>Statement of financial position entities held for sale</t>
  </si>
  <si>
    <t xml:space="preserve">  total assets is offset by the effect on total liabilities. Derivatives exclude derivatives for account of policyholders amounting to EUR 129 million.</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</si>
  <si>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</si>
  <si>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</si>
  <si>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</si>
  <si>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</si>
  <si>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</si>
  <si>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</si>
  <si>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</si>
  <si>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</si>
  <si>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</si>
  <si>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</si>
  <si>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</si>
  <si>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</si>
  <si>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</si>
  <si>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</si>
  <si>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</si>
  <si>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</si>
  <si>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</si>
  <si>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</si>
  <si>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</si>
  <si>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</si>
  <si>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</si>
  <si>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</si>
  <si>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</si>
  <si>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</si>
  <si>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</si>
  <si>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</si>
  <si>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</si>
  <si>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</si>
  <si>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</si>
  <si>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and excess capital and leverage ratio management initiatives. </t>
  </si>
  <si>
    <t>Total comprehensive income/ (loss) for 2014</t>
  </si>
  <si>
    <t>Total comprehensive income / (loss) for 2013</t>
  </si>
  <si>
    <t>Dec. 31, 2014</t>
  </si>
  <si>
    <t>YTD 2013 (previously reported)</t>
  </si>
  <si>
    <t>YTD 2013 (restated)</t>
  </si>
  <si>
    <t>Total unrealized gains and losses for the period recorded in the P&amp;L for instruments held at December 31, 2014 ³</t>
  </si>
  <si>
    <t>Income statement items: average rate 1 EUR = USD 1.3288 (2013: USD 1.3272).</t>
  </si>
  <si>
    <t>Income statement items: average rate 1 EUR = GBP 0.8061 (2013: GBP 0.8484).</t>
  </si>
  <si>
    <t>Balance sheet items: closing rate 1 EUR = USD 1.2101 (2013: USD 1.3780; year-end 2013: USD 1.3780).</t>
  </si>
  <si>
    <t>Balance sheet items: closing rate 1 EUR = GBP 0.7760 (2013: GBP 0.8320; year-end 2013: GBP 0.8320).</t>
  </si>
  <si>
    <t>3 - 8 % (7.88%)</t>
  </si>
  <si>
    <t>2 Issued capital and reserves attributable to equity holders of Aegon N.V.</t>
  </si>
  <si>
    <r>
      <rPr>
        <vertAlign val="superscript"/>
        <sz val="8"/>
        <rFont val="Verdana"/>
        <family val="2"/>
      </rPr>
      <t>3</t>
    </r>
    <r>
      <rPr>
        <vertAlign val="subscript"/>
        <sz val="8"/>
        <rFont val="Verdana"/>
        <family val="2"/>
      </rPr>
      <t xml:space="preserve"> </t>
    </r>
    <r>
      <rPr>
        <sz val="8"/>
        <rFont val="Verdana"/>
        <family val="2"/>
      </rPr>
      <t>Impact of changed presentation of borrowings is not reflected in this line item.</t>
    </r>
  </si>
  <si>
    <r>
      <t>Other liabilities</t>
    </r>
    <r>
      <rPr>
        <vertAlign val="superscript"/>
        <sz val="9"/>
        <rFont val="Verdana"/>
        <family val="2"/>
      </rPr>
      <t>3)</t>
    </r>
  </si>
  <si>
    <t xml:space="preserve">   carried at fair value. </t>
  </si>
  <si>
    <r>
      <rPr>
        <vertAlign val="superscript"/>
        <sz val="8"/>
        <rFont val="Verdana"/>
        <family val="2"/>
      </rPr>
      <t>2</t>
    </r>
    <r>
      <rPr>
        <sz val="8"/>
        <rFont val="Verdana"/>
        <family val="2"/>
      </rPr>
      <t xml:space="preserve"> The investment contracts for account of policyholders included in the table above represents only those investment contracts </t>
    </r>
  </si>
  <si>
    <t>0.8% - 3.3% (2.67%)</t>
  </si>
  <si>
    <t>Cash and cash equivalents classified as Assets held for sale</t>
  </si>
  <si>
    <r>
      <t xml:space="preserve">Share capital </t>
    </r>
    <r>
      <rPr>
        <vertAlign val="superscript"/>
        <sz val="9"/>
        <rFont val="Verdana"/>
        <family val="2"/>
      </rPr>
      <t>1</t>
    </r>
  </si>
  <si>
    <r>
      <t>Issued capital and reserves</t>
    </r>
    <r>
      <rPr>
        <vertAlign val="superscript"/>
        <sz val="9"/>
        <rFont val="Verdana"/>
        <family val="2"/>
      </rPr>
      <t xml:space="preserve"> 2</t>
    </r>
  </si>
  <si>
    <t>1 For a breakdown of share capital please refer to note 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</si>
</sst>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0_-;\(#,##0\)"/>
    <numFmt numFmtId="170" formatCode="_(* #,##0.000_);_(* \(#,##0.000\);_(* &quot;-&quot;??_);_(@_)"/>
    <numFmt numFmtId="171" formatCode="#,##0.000;\-#,##0.000"/>
    <numFmt numFmtId="172" formatCode="0.0%"/>
    <numFmt numFmtId="173" formatCode="_-* #,##0.00_-;_-* #,##0.00\-;_-* &quot;-&quot;??_-;_-@_-"/>
    <numFmt numFmtId="174" formatCode="_-&quot;$&quot;* #,##0.00_-;\-&quot;$&quot;* #,##0.00_-;_-&quot;$&quot;* &quot;-&quot;??_-;_-@_-"/>
    <numFmt numFmtId="175" formatCode="_-[$€-2]\ * #,##0.00_-;_-[$€-2]\ * #,##0.00\-;_-[$€-2]\ * &quot;-&quot;??_-"/>
  </numFmts>
  <fonts count="87">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0"/>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i/>
      <sz val="9"/>
      <name val="Arial"/>
      <family val="2"/>
    </font>
    <font>
      <vertAlign val="superscript"/>
      <sz val="8"/>
      <name val="Verdana"/>
      <family val="2"/>
    </font>
    <font>
      <vertAlign val="subscript"/>
      <sz val="8"/>
      <name val="Verdana"/>
      <family val="2"/>
    </font>
    <font>
      <strike/>
      <sz val="9"/>
      <name val="Verdana"/>
      <family val="2"/>
    </font>
    <font>
      <b/>
      <vertAlign val="superscript"/>
      <sz val="9"/>
      <name val="Verdana"/>
      <family val="2"/>
    </font>
    <font>
      <sz val="11"/>
      <color indexed="9"/>
      <name val="Calibri"/>
      <family val="2"/>
    </font>
    <font>
      <sz val="11"/>
      <color indexed="10"/>
      <name val="Calibri"/>
      <family val="2"/>
    </font>
    <font>
      <sz val="11"/>
      <color indexed="20"/>
      <name val="Calibri"/>
      <family val="2"/>
    </font>
    <font>
      <sz val="11"/>
      <color indexed="62"/>
      <name val="Calibri"/>
      <family val="2"/>
    </font>
    <font>
      <b/>
      <sz val="11"/>
      <color indexed="51"/>
      <name val="Calibri"/>
      <family val="2"/>
    </font>
    <font>
      <b/>
      <sz val="11"/>
      <color indexed="52"/>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Verdana"/>
      <family val="2"/>
    </font>
    <font>
      <sz val="10"/>
      <name val="Helv"/>
      <family val="2"/>
    </font>
    <font>
      <i/>
      <sz val="11"/>
      <color indexed="58"/>
      <name val="Calibri"/>
      <family val="2"/>
    </font>
    <font>
      <i/>
      <sz val="11"/>
      <color indexed="23"/>
      <name val="Calibri"/>
      <family val="2"/>
    </font>
    <font>
      <sz val="11"/>
      <color indexed="38"/>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2"/>
      <name val="Calibri"/>
      <family val="2"/>
    </font>
    <font>
      <u val="single"/>
      <sz val="10"/>
      <name val="Arial"/>
      <family val="2"/>
    </font>
    <font>
      <sz val="11"/>
      <color indexed="59"/>
      <name val="Calibri"/>
      <family val="2"/>
    </font>
    <font>
      <b/>
      <sz val="11"/>
      <color indexed="63"/>
      <name val="Calibri"/>
      <family val="2"/>
    </font>
    <font>
      <sz val="11"/>
      <color indexed="51"/>
      <name val="Calibri"/>
      <family val="2"/>
    </font>
    <font>
      <sz val="11"/>
      <color indexed="49"/>
      <name val="Calibri"/>
      <family val="2"/>
    </font>
    <font>
      <sz val="11"/>
      <color indexed="60"/>
      <name val="Calibri"/>
      <family val="2"/>
    </font>
    <font>
      <sz val="10"/>
      <color indexed="8"/>
      <name val="Arial"/>
      <family val="2"/>
    </font>
    <font>
      <sz val="8"/>
      <name val="Trebuchet MS"/>
      <family val="2"/>
    </font>
    <font>
      <b/>
      <sz val="11"/>
      <color indexed="8"/>
      <name val="Calibri"/>
      <family val="2"/>
    </font>
    <font>
      <b/>
      <sz val="11"/>
      <color indexed="60"/>
      <name val="Calibri"/>
      <family val="2"/>
    </font>
    <font>
      <i/>
      <sz val="10"/>
      <color indexed="10"/>
      <name val="Arial"/>
      <family val="2"/>
    </font>
    <font>
      <sz val="9"/>
      <name val="Times New Roman"/>
      <family val="1"/>
    </font>
    <font>
      <sz val="12"/>
      <name val="Arial"/>
      <family val="2"/>
    </font>
    <font>
      <u val="single"/>
      <sz val="8"/>
      <name val="Times New Roman"/>
      <family val="1"/>
    </font>
    <font>
      <sz val="12"/>
      <name val="Helv"/>
      <family val="0"/>
    </font>
    <font>
      <b/>
      <sz val="18"/>
      <color indexed="53"/>
      <name val="Cambria"/>
      <family val="2"/>
    </font>
    <font>
      <sz val="11"/>
      <color indexed="3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Verdan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8"/>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5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8"/>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6"/>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EBEBEB"/>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58"/>
      </left>
      <right style="thin">
        <color indexed="58"/>
      </right>
      <top style="thin">
        <color indexed="58"/>
      </top>
      <bottom style="thin">
        <color indexed="58"/>
      </bottom>
    </border>
    <border>
      <left style="double">
        <color rgb="FF3F3F3F"/>
      </left>
      <right style="double">
        <color rgb="FF3F3F3F"/>
      </right>
      <top style="double">
        <color rgb="FF3F3F3F"/>
      </top>
      <bottom style="double">
        <color rgb="FF3F3F3F"/>
      </bottom>
    </border>
    <border>
      <left style="double">
        <color indexed="60"/>
      </left>
      <right style="double">
        <color indexed="60"/>
      </right>
      <top style="double">
        <color indexed="60"/>
      </top>
      <bottom style="double">
        <color indexed="60"/>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color indexed="63"/>
      </left>
      <right>
        <color indexed="63"/>
      </right>
      <top>
        <color indexed="63"/>
      </top>
      <bottom style="thick">
        <color theme="4"/>
      </bottom>
    </border>
    <border>
      <left/>
      <right/>
      <top/>
      <bottom style="thick">
        <color indexed="57"/>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57"/>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1"/>
      </bottom>
    </border>
    <border>
      <left style="thin">
        <color rgb="FFB2B2B2"/>
      </left>
      <right style="thin">
        <color rgb="FFB2B2B2"/>
      </right>
      <top style="thin">
        <color rgb="FFB2B2B2"/>
      </top>
      <bottom style="thin">
        <color rgb="FFB2B2B2"/>
      </bottom>
    </border>
    <border>
      <left style="thin">
        <color indexed="56"/>
      </left>
      <right style="thin">
        <color indexed="56"/>
      </right>
      <top style="thin">
        <color indexed="56"/>
      </top>
      <bottom style="thin">
        <color indexed="56"/>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0"/>
      </left>
      <right style="thin">
        <color indexed="60"/>
      </right>
      <top style="thin">
        <color indexed="60"/>
      </top>
      <bottom style="thin">
        <color indexed="60"/>
      </bottom>
    </border>
    <border>
      <left/>
      <right/>
      <top/>
      <bottom style="thin"/>
    </border>
    <border>
      <left style="thin"/>
      <right style="thin"/>
      <top/>
      <bottom/>
    </border>
    <border>
      <left style="thin"/>
      <right/>
      <top style="thin"/>
      <bottom/>
    </border>
    <border>
      <left>
        <color indexed="63"/>
      </left>
      <right>
        <color indexed="63"/>
      </right>
      <top style="thin">
        <color theme="4"/>
      </top>
      <bottom style="double">
        <color theme="4"/>
      </bottom>
    </border>
    <border>
      <left/>
      <right/>
      <top style="thin">
        <color indexed="57"/>
      </top>
      <bottom style="double">
        <color indexed="57"/>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
      <left/>
      <right style="thin">
        <color indexed="44"/>
      </right>
      <top/>
      <bottom style="dashed">
        <color indexed="44"/>
      </bottom>
    </border>
    <border>
      <left style="thin">
        <color indexed="44"/>
      </left>
      <right/>
      <top style="dotted">
        <color indexed="44"/>
      </top>
      <bottom style="dashed">
        <color indexed="44"/>
      </bottom>
    </border>
    <border>
      <left/>
      <right/>
      <top style="dotted">
        <color indexed="44"/>
      </top>
      <bottom style="dashed">
        <color indexed="44"/>
      </bottom>
    </border>
    <border>
      <left/>
      <right style="thin">
        <color indexed="44"/>
      </right>
      <top style="dotted">
        <color indexed="44"/>
      </top>
      <bottom style="dashed">
        <color indexed="44"/>
      </bottom>
    </border>
  </borders>
  <cellStyleXfs count="13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4" fillId="0" borderId="0">
      <alignment vertical="top"/>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8"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68" fillId="10"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68"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68" fillId="13"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68" fillId="14"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68"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68" fillId="21"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68"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68" fillId="25"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68" fillId="2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68" fillId="27"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30" fillId="2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69" fillId="32" borderId="0" applyNumberFormat="0" applyBorder="0" applyAlignment="0" applyProtection="0"/>
    <xf numFmtId="0" fontId="30" fillId="15" borderId="0" applyNumberFormat="0" applyBorder="0" applyAlignment="0" applyProtection="0"/>
    <xf numFmtId="0" fontId="30" fillId="28" borderId="0" applyNumberFormat="0" applyBorder="0" applyAlignment="0" applyProtection="0"/>
    <xf numFmtId="0" fontId="69" fillId="3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69" fillId="34" borderId="0" applyNumberFormat="0" applyBorder="0" applyAlignment="0" applyProtection="0"/>
    <xf numFmtId="0" fontId="30" fillId="24" borderId="0" applyNumberFormat="0" applyBorder="0" applyAlignment="0" applyProtection="0"/>
    <xf numFmtId="0" fontId="30" fillId="19" borderId="0" applyNumberFormat="0" applyBorder="0" applyAlignment="0" applyProtection="0"/>
    <xf numFmtId="0" fontId="69" fillId="35" borderId="0" applyNumberFormat="0" applyBorder="0" applyAlignment="0" applyProtection="0"/>
    <xf numFmtId="0" fontId="30" fillId="9" borderId="0" applyNumberFormat="0" applyBorder="0" applyAlignment="0" applyProtection="0"/>
    <xf numFmtId="0" fontId="30" fillId="29" borderId="0" applyNumberFormat="0" applyBorder="0" applyAlignment="0" applyProtection="0"/>
    <xf numFmtId="0" fontId="69" fillId="36" borderId="0" applyNumberFormat="0" applyBorder="0" applyAlignment="0" applyProtection="0"/>
    <xf numFmtId="0" fontId="30" fillId="15" borderId="0" applyNumberFormat="0" applyBorder="0" applyAlignment="0" applyProtection="0"/>
    <xf numFmtId="0" fontId="30" fillId="30" borderId="0" applyNumberFormat="0" applyBorder="0" applyAlignment="0" applyProtection="0"/>
    <xf numFmtId="0" fontId="69" fillId="37" borderId="0" applyNumberFormat="0" applyBorder="0" applyAlignment="0" applyProtection="0"/>
    <xf numFmtId="0" fontId="30" fillId="7" borderId="0" applyNumberFormat="0" applyBorder="0" applyAlignment="0" applyProtection="0"/>
    <xf numFmtId="0" fontId="30" fillId="31" borderId="0" applyNumberFormat="0" applyBorder="0" applyAlignment="0" applyProtection="0"/>
    <xf numFmtId="0" fontId="69" fillId="38" borderId="0" applyNumberFormat="0" applyBorder="0" applyAlignment="0" applyProtection="0"/>
    <xf numFmtId="0" fontId="30" fillId="15" borderId="0" applyNumberFormat="0" applyBorder="0" applyAlignment="0" applyProtection="0"/>
    <xf numFmtId="0" fontId="30" fillId="39" borderId="0" applyNumberFormat="0" applyBorder="0" applyAlignment="0" applyProtection="0"/>
    <xf numFmtId="0" fontId="69" fillId="40" borderId="0" applyNumberFormat="0" applyBorder="0" applyAlignment="0" applyProtection="0"/>
    <xf numFmtId="0" fontId="30" fillId="24" borderId="0" applyNumberFormat="0" applyBorder="0" applyAlignment="0" applyProtection="0"/>
    <xf numFmtId="0" fontId="30" fillId="41" borderId="0" applyNumberFormat="0" applyBorder="0" applyAlignment="0" applyProtection="0"/>
    <xf numFmtId="0" fontId="69" fillId="42"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69" fillId="43" borderId="0" applyNumberFormat="0" applyBorder="0" applyAlignment="0" applyProtection="0"/>
    <xf numFmtId="0" fontId="30" fillId="44" borderId="0" applyNumberFormat="0" applyBorder="0" applyAlignment="0" applyProtection="0"/>
    <xf numFmtId="0" fontId="30" fillId="29" borderId="0" applyNumberFormat="0" applyBorder="0" applyAlignment="0" applyProtection="0"/>
    <xf numFmtId="0" fontId="69" fillId="45" borderId="0" applyNumberFormat="0" applyBorder="0" applyAlignment="0" applyProtection="0"/>
    <xf numFmtId="0" fontId="30" fillId="15" borderId="0" applyNumberFormat="0" applyBorder="0" applyAlignment="0" applyProtection="0"/>
    <xf numFmtId="0" fontId="30" fillId="30" borderId="0" applyNumberFormat="0" applyBorder="0" applyAlignment="0" applyProtection="0"/>
    <xf numFmtId="0" fontId="69" fillId="46" borderId="0" applyNumberFormat="0" applyBorder="0" applyAlignment="0" applyProtection="0"/>
    <xf numFmtId="0" fontId="30" fillId="20" borderId="0" applyNumberFormat="0" applyBorder="0" applyAlignment="0" applyProtection="0"/>
    <xf numFmtId="0" fontId="30" fillId="47" borderId="0" applyNumberFormat="0" applyBorder="0" applyAlignment="0" applyProtection="0"/>
    <xf numFmtId="0" fontId="70" fillId="48"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71" fillId="49" borderId="2" applyNumberFormat="0" applyAlignment="0" applyProtection="0"/>
    <xf numFmtId="0" fontId="34" fillId="50" borderId="3" applyNumberFormat="0" applyAlignment="0" applyProtection="0"/>
    <xf numFmtId="0" fontId="34" fillId="50" borderId="3" applyNumberFormat="0" applyAlignment="0" applyProtection="0"/>
    <xf numFmtId="0" fontId="34" fillId="50" borderId="3" applyNumberFormat="0" applyAlignment="0" applyProtection="0"/>
    <xf numFmtId="0" fontId="34" fillId="50" borderId="3" applyNumberFormat="0" applyAlignment="0" applyProtection="0"/>
    <xf numFmtId="0" fontId="35" fillId="51" borderId="1" applyNumberFormat="0" applyAlignment="0" applyProtection="0"/>
    <xf numFmtId="0" fontId="35" fillId="51" borderId="1" applyNumberFormat="0" applyAlignment="0" applyProtection="0"/>
    <xf numFmtId="0" fontId="35" fillId="51" borderId="1" applyNumberFormat="0" applyAlignment="0" applyProtection="0"/>
    <xf numFmtId="0" fontId="72" fillId="52" borderId="4" applyNumberFormat="0" applyAlignment="0" applyProtection="0"/>
    <xf numFmtId="0" fontId="36" fillId="53" borderId="5" applyNumberFormat="0" applyAlignment="0" applyProtection="0"/>
    <xf numFmtId="0" fontId="36" fillId="54" borderId="6" applyNumberFormat="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9" fillId="0" borderId="10">
      <alignment horizontal="left" wrapText="1"/>
      <protection/>
    </xf>
    <xf numFmtId="0" fontId="9" fillId="0" borderId="10">
      <alignment horizontal="left" wrapText="1"/>
      <protection/>
    </xf>
    <xf numFmtId="0" fontId="9" fillId="0" borderId="10">
      <alignment horizontal="left" wrapText="1"/>
      <protection/>
    </xf>
    <xf numFmtId="43" fontId="0" fillId="0" borderId="0" applyFont="0" applyFill="0" applyBorder="0" applyAlignment="0" applyProtection="0"/>
    <xf numFmtId="41" fontId="0" fillId="0" borderId="0" applyFont="0" applyFill="0" applyBorder="0" applyAlignment="0" applyProtection="0"/>
    <xf numFmtId="43" fontId="68" fillId="0" borderId="0" applyFont="0" applyFill="0" applyBorder="0" applyAlignment="0" applyProtection="0"/>
    <xf numFmtId="43" fontId="73" fillId="0" borderId="0" applyFont="0" applyFill="0" applyBorder="0" applyAlignment="0" applyProtection="0"/>
    <xf numFmtId="43" fontId="68"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64" fontId="0" fillId="0" borderId="0" applyFont="0" applyFill="0" applyBorder="0" applyAlignment="0" applyProtection="0"/>
    <xf numFmtId="43" fontId="68"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6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54" borderId="6" applyNumberFormat="0" applyAlignment="0" applyProtection="0"/>
    <xf numFmtId="0" fontId="42" fillId="0" borderId="0">
      <alignment/>
      <protection/>
    </xf>
    <xf numFmtId="17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75" fillId="55" borderId="0" applyNumberFormat="0" applyBorder="0" applyAlignment="0" applyProtection="0"/>
    <xf numFmtId="0" fontId="45" fillId="4" borderId="0" applyNumberFormat="0" applyBorder="0" applyAlignment="0" applyProtection="0"/>
    <xf numFmtId="0" fontId="46" fillId="4" borderId="0" applyNumberFormat="0" applyBorder="0" applyAlignment="0" applyProtection="0"/>
    <xf numFmtId="0" fontId="76" fillId="0" borderId="11" applyNumberFormat="0" applyFill="0" applyAlignment="0" applyProtection="0"/>
    <xf numFmtId="0" fontId="47" fillId="0" borderId="12" applyNumberFormat="0" applyFill="0" applyAlignment="0" applyProtection="0"/>
    <xf numFmtId="0" fontId="38" fillId="0" borderId="7" applyNumberFormat="0" applyFill="0" applyAlignment="0" applyProtection="0"/>
    <xf numFmtId="0" fontId="77" fillId="0" borderId="13" applyNumberFormat="0" applyFill="0" applyAlignment="0" applyProtection="0"/>
    <xf numFmtId="0" fontId="48" fillId="0" borderId="12" applyNumberFormat="0" applyFill="0" applyAlignment="0" applyProtection="0"/>
    <xf numFmtId="0" fontId="39" fillId="0" borderId="8" applyNumberFormat="0" applyFill="0" applyAlignment="0" applyProtection="0"/>
    <xf numFmtId="0" fontId="78" fillId="0" borderId="14"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0" fillId="0" borderId="9" applyNumberFormat="0" applyFill="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50" fillId="0" borderId="16" applyNumberFormat="0" applyFill="0" applyAlignment="0" applyProtection="0"/>
    <xf numFmtId="0" fontId="51" fillId="0" borderId="0" applyNumberFormat="0" applyFont="0" applyFill="0" applyBorder="0" applyAlignment="0" applyProtection="0"/>
    <xf numFmtId="0" fontId="79" fillId="56" borderId="2" applyNumberFormat="0" applyAlignment="0" applyProtection="0"/>
    <xf numFmtId="0" fontId="52" fillId="7" borderId="3" applyNumberFormat="0" applyAlignment="0" applyProtection="0"/>
    <xf numFmtId="0" fontId="52" fillId="7" borderId="3" applyNumberFormat="0" applyAlignment="0" applyProtection="0"/>
    <xf numFmtId="0" fontId="52" fillId="7" borderId="3" applyNumberFormat="0" applyAlignment="0" applyProtection="0"/>
    <xf numFmtId="0" fontId="52" fillId="7" borderId="3"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30" fillId="39" borderId="0" applyNumberFormat="0" applyBorder="0" applyAlignment="0" applyProtection="0"/>
    <xf numFmtId="0" fontId="30" fillId="41" borderId="0" applyNumberFormat="0" applyBorder="0" applyAlignment="0" applyProtection="0"/>
    <xf numFmtId="0" fontId="30" fillId="15"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47" borderId="0" applyNumberFormat="0" applyBorder="0" applyAlignment="0" applyProtection="0"/>
    <xf numFmtId="0" fontId="46" fillId="4" borderId="0" applyNumberFormat="0" applyBorder="0" applyAlignment="0" applyProtection="0"/>
    <xf numFmtId="0" fontId="53" fillId="51" borderId="18" applyNumberFormat="0" applyAlignment="0" applyProtection="0"/>
    <xf numFmtId="0" fontId="53" fillId="51" borderId="18" applyNumberFormat="0" applyAlignment="0" applyProtection="0"/>
    <xf numFmtId="0" fontId="53" fillId="51" borderId="18" applyNumberFormat="0" applyAlignment="0" applyProtection="0"/>
    <xf numFmtId="0" fontId="53" fillId="51" borderId="18" applyNumberFormat="0" applyAlignment="0" applyProtection="0"/>
    <xf numFmtId="0" fontId="80" fillId="0" borderId="19" applyNumberFormat="0" applyFill="0" applyAlignment="0" applyProtection="0"/>
    <xf numFmtId="0" fontId="54" fillId="0" borderId="20" applyNumberFormat="0" applyFill="0" applyAlignment="0" applyProtection="0"/>
    <xf numFmtId="0" fontId="50" fillId="0" borderId="16" applyNumberFormat="0" applyFill="0" applyAlignment="0" applyProtection="0"/>
    <xf numFmtId="0" fontId="44" fillId="0" borderId="0" applyNumberFormat="0" applyFill="0" applyBorder="0" applyAlignment="0" applyProtection="0"/>
    <xf numFmtId="0" fontId="81" fillId="57" borderId="0" applyNumberFormat="0" applyBorder="0" applyAlignment="0" applyProtection="0"/>
    <xf numFmtId="0" fontId="55" fillId="58" borderId="0" applyNumberFormat="0" applyBorder="0" applyAlignment="0" applyProtection="0"/>
    <xf numFmtId="0" fontId="56" fillId="58" borderId="0" applyNumberFormat="0" applyBorder="0" applyAlignment="0" applyProtection="0"/>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0" fontId="4" fillId="0" borderId="0">
      <alignment/>
      <protection locked="0"/>
    </xf>
    <xf numFmtId="0" fontId="73"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59" borderId="21"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37" fontId="0" fillId="0" borderId="0">
      <alignment/>
      <protection/>
    </xf>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83" fillId="49" borderId="24" applyNumberFormat="0" applyAlignment="0" applyProtection="0"/>
    <xf numFmtId="0" fontId="60" fillId="50" borderId="25" applyNumberFormat="0" applyAlignment="0" applyProtection="0"/>
    <xf numFmtId="0" fontId="60" fillId="50" borderId="25" applyNumberFormat="0" applyAlignment="0" applyProtection="0"/>
    <xf numFmtId="0" fontId="60" fillId="50" borderId="25" applyNumberFormat="0" applyAlignment="0" applyProtection="0"/>
    <xf numFmtId="0" fontId="60" fillId="50" borderId="25" applyNumberFormat="0" applyAlignment="0" applyProtection="0"/>
    <xf numFmtId="0" fontId="53" fillId="51" borderId="18" applyNumberFormat="0" applyAlignment="0" applyProtection="0"/>
    <xf numFmtId="0" fontId="53" fillId="51" borderId="18" applyNumberFormat="0" applyAlignment="0" applyProtection="0"/>
    <xf numFmtId="0" fontId="53" fillId="51" borderId="18" applyNumberFormat="0" applyAlignment="0" applyProtection="0"/>
    <xf numFmtId="9" fontId="0" fillId="0" borderId="0" applyFont="0" applyFill="0" applyBorder="0" applyAlignment="0" applyProtection="0"/>
    <xf numFmtId="9" fontId="7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0" fontId="9" fillId="0" borderId="26">
      <alignment/>
      <protection/>
    </xf>
    <xf numFmtId="0" fontId="0" fillId="0" borderId="0" applyNumberFormat="0" applyFont="0" applyBorder="0" applyAlignment="0">
      <protection/>
    </xf>
    <xf numFmtId="0" fontId="5" fillId="12" borderId="0" applyNumberFormat="0" applyBorder="0">
      <alignment horizontal="right"/>
      <protection locked="0"/>
    </xf>
    <xf numFmtId="3" fontId="61" fillId="60" borderId="10" applyBorder="0">
      <alignment/>
      <protection/>
    </xf>
    <xf numFmtId="0" fontId="0" fillId="61" borderId="0" applyBorder="0">
      <alignment/>
      <protection/>
    </xf>
    <xf numFmtId="0" fontId="4" fillId="62" borderId="0" applyNumberFormat="0" applyFont="0" applyBorder="0" applyAlignment="0" applyProtection="0"/>
    <xf numFmtId="0" fontId="0" fillId="4" borderId="10" applyNumberFormat="0" applyFont="0" applyBorder="0" applyAlignment="0">
      <protection/>
    </xf>
    <xf numFmtId="3" fontId="5" fillId="63" borderId="27" applyNumberFormat="0" applyBorder="0" applyAlignment="0">
      <protection locked="0"/>
    </xf>
    <xf numFmtId="0" fontId="0" fillId="4" borderId="0" applyNumberFormat="0" applyFont="0" applyFill="0" applyBorder="0" applyAlignment="0">
      <protection/>
    </xf>
    <xf numFmtId="0" fontId="4" fillId="7" borderId="0" applyNumberFormat="0" applyFont="0" applyBorder="0" applyAlignment="0">
      <protection/>
    </xf>
    <xf numFmtId="3" fontId="62" fillId="2" borderId="10" applyNumberFormat="0" applyBorder="0">
      <alignment horizontal="right" vertical="center" wrapText="1" indent="1"/>
      <protection/>
    </xf>
    <xf numFmtId="0" fontId="25" fillId="0" borderId="0" applyNumberFormat="0" applyBorder="0" applyAlignment="0">
      <protection/>
    </xf>
    <xf numFmtId="0" fontId="63" fillId="60" borderId="28" applyNumberFormat="0" applyFont="0" applyBorder="0" applyAlignment="0">
      <protection/>
    </xf>
    <xf numFmtId="0" fontId="64" fillId="0" borderId="0" applyFill="0" applyBorder="0">
      <alignment horizontal="center" vertical="center"/>
      <protection/>
    </xf>
    <xf numFmtId="0" fontId="32" fillId="3" borderId="0" applyNumberFormat="0" applyBorder="0" applyAlignment="0" applyProtection="0"/>
    <xf numFmtId="0" fontId="56" fillId="58" borderId="0" applyNumberFormat="0" applyBorder="0" applyAlignment="0" applyProtection="0"/>
    <xf numFmtId="0" fontId="0" fillId="0" borderId="0">
      <alignment/>
      <protection/>
    </xf>
    <xf numFmtId="37" fontId="65" fillId="0" borderId="0">
      <alignment/>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51" borderId="1" applyNumberFormat="0" applyAlignment="0" applyProtection="0"/>
    <xf numFmtId="0" fontId="35" fillId="51" borderId="1" applyNumberFormat="0" applyAlignment="0" applyProtection="0"/>
    <xf numFmtId="0" fontId="35" fillId="51" borderId="1" applyNumberFormat="0" applyAlignment="0" applyProtection="0"/>
    <xf numFmtId="0" fontId="35" fillId="51" borderId="1" applyNumberFormat="0" applyAlignment="0" applyProtection="0"/>
    <xf numFmtId="0" fontId="84" fillId="0" borderId="0" applyNumberFormat="0" applyFill="0" applyBorder="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85" fillId="0" borderId="29"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7" fillId="0" borderId="0">
      <alignment/>
      <protection/>
    </xf>
    <xf numFmtId="0" fontId="86" fillId="0" borderId="0" applyNumberFormat="0" applyFill="0" applyBorder="0" applyAlignment="0" applyProtection="0"/>
    <xf numFmtId="0" fontId="67" fillId="0" borderId="0" applyNumberFormat="0" applyFill="0" applyBorder="0" applyAlignment="0" applyProtection="0"/>
    <xf numFmtId="0" fontId="31" fillId="0" borderId="0" applyNumberFormat="0" applyFill="0" applyBorder="0" applyAlignment="0" applyProtection="0"/>
  </cellStyleXfs>
  <cellXfs count="739">
    <xf numFmtId="0" fontId="0" fillId="0" borderId="0" xfId="0" applyAlignment="1">
      <alignment/>
    </xf>
    <xf numFmtId="0" fontId="5" fillId="0" borderId="0" xfId="1019" applyFont="1" applyFill="1">
      <alignment/>
      <protection/>
    </xf>
    <xf numFmtId="3" fontId="5" fillId="0" borderId="0" xfId="0" applyNumberFormat="1" applyFont="1" applyFill="1" applyAlignment="1">
      <alignment/>
    </xf>
    <xf numFmtId="37" fontId="5" fillId="0" borderId="0" xfId="1019" applyNumberFormat="1" applyFont="1" applyFill="1">
      <alignment/>
      <protection/>
    </xf>
    <xf numFmtId="37" fontId="4" fillId="0" borderId="0" xfId="1019" applyNumberFormat="1" applyFont="1" applyFill="1">
      <alignment/>
      <protection/>
    </xf>
    <xf numFmtId="37" fontId="5" fillId="0" borderId="0" xfId="1019" applyNumberFormat="1" applyFont="1" applyFill="1" applyBorder="1">
      <alignment/>
      <protection/>
    </xf>
    <xf numFmtId="37" fontId="6" fillId="0" borderId="0" xfId="1019" applyNumberFormat="1" applyFont="1" applyFill="1">
      <alignment/>
      <protection/>
    </xf>
    <xf numFmtId="37" fontId="7" fillId="0" borderId="0" xfId="1019" applyNumberFormat="1" applyFont="1" applyFill="1" applyAlignment="1">
      <alignment horizontal="right"/>
      <protection/>
    </xf>
    <xf numFmtId="0" fontId="0" fillId="0" borderId="0" xfId="0" applyFont="1" applyAlignment="1">
      <alignment/>
    </xf>
    <xf numFmtId="0" fontId="0" fillId="64" borderId="0" xfId="0" applyFont="1" applyFill="1" applyBorder="1" applyAlignment="1">
      <alignment/>
    </xf>
    <xf numFmtId="0" fontId="0" fillId="64" borderId="0" xfId="0" applyFill="1" applyAlignment="1">
      <alignment/>
    </xf>
    <xf numFmtId="0" fontId="0" fillId="0" borderId="0" xfId="0" applyBorder="1" applyAlignment="1">
      <alignment/>
    </xf>
    <xf numFmtId="0" fontId="0" fillId="64" borderId="0" xfId="0" applyFont="1" applyFill="1" applyAlignment="1">
      <alignment/>
    </xf>
    <xf numFmtId="0" fontId="10" fillId="65" borderId="31" xfId="1019" applyFont="1" applyFill="1" applyBorder="1">
      <alignment/>
      <protection/>
    </xf>
    <xf numFmtId="0" fontId="13" fillId="65" borderId="32" xfId="1019" applyFont="1" applyFill="1" applyBorder="1" applyAlignment="1">
      <alignment horizontal="right"/>
      <protection/>
    </xf>
    <xf numFmtId="0" fontId="14" fillId="65" borderId="32" xfId="1019" applyFont="1" applyFill="1" applyBorder="1" applyAlignment="1">
      <alignment horizontal="left"/>
      <protection/>
    </xf>
    <xf numFmtId="37" fontId="14" fillId="65" borderId="32" xfId="1019" applyNumberFormat="1" applyFont="1" applyFill="1" applyBorder="1">
      <alignment/>
      <protection/>
    </xf>
    <xf numFmtId="22" fontId="15" fillId="65" borderId="32" xfId="1019" applyNumberFormat="1" applyFont="1" applyFill="1" applyBorder="1" applyAlignment="1">
      <alignment horizontal="right"/>
      <protection/>
    </xf>
    <xf numFmtId="22" fontId="15" fillId="65" borderId="33" xfId="1019" applyNumberFormat="1" applyFont="1" applyFill="1" applyBorder="1" applyAlignment="1">
      <alignment horizontal="right"/>
      <protection/>
    </xf>
    <xf numFmtId="0" fontId="16" fillId="0" borderId="31" xfId="1019" applyFont="1" applyFill="1" applyBorder="1">
      <alignment/>
      <protection/>
    </xf>
    <xf numFmtId="0" fontId="13" fillId="0" borderId="32" xfId="1019" applyFont="1" applyFill="1" applyBorder="1" applyAlignment="1">
      <alignment horizontal="right"/>
      <protection/>
    </xf>
    <xf numFmtId="0" fontId="12" fillId="0" borderId="32" xfId="1019" applyFont="1" applyFill="1" applyBorder="1" applyAlignment="1" quotePrefix="1">
      <alignment horizontal="right"/>
      <protection/>
    </xf>
    <xf numFmtId="0" fontId="15" fillId="0" borderId="31" xfId="1019" applyFont="1" applyFill="1" applyBorder="1">
      <alignment/>
      <protection/>
    </xf>
    <xf numFmtId="165" fontId="13" fillId="0" borderId="32" xfId="1208" applyNumberFormat="1" applyFont="1" applyFill="1" applyBorder="1" applyAlignment="1">
      <alignment horizontal="right"/>
    </xf>
    <xf numFmtId="165" fontId="12" fillId="0" borderId="32" xfId="0" applyNumberFormat="1" applyFont="1" applyFill="1" applyBorder="1" applyAlignment="1">
      <alignment horizontal="right"/>
    </xf>
    <xf numFmtId="165" fontId="12" fillId="0" borderId="33" xfId="0" applyNumberFormat="1" applyFont="1" applyFill="1" applyBorder="1" applyAlignment="1">
      <alignment horizontal="right"/>
    </xf>
    <xf numFmtId="37" fontId="12" fillId="0" borderId="32" xfId="1019" applyNumberFormat="1" applyFont="1" applyFill="1" applyBorder="1">
      <alignment/>
      <protection/>
    </xf>
    <xf numFmtId="37" fontId="12" fillId="0" borderId="33" xfId="1019" applyNumberFormat="1" applyFont="1" applyFill="1" applyBorder="1">
      <alignment/>
      <protection/>
    </xf>
    <xf numFmtId="0" fontId="12" fillId="0" borderId="34" xfId="1019" applyFont="1" applyFill="1" applyBorder="1">
      <alignment/>
      <protection/>
    </xf>
    <xf numFmtId="0" fontId="13" fillId="0" borderId="0" xfId="1019" applyFont="1" applyFill="1" applyBorder="1" applyAlignment="1">
      <alignment horizontal="right"/>
      <protection/>
    </xf>
    <xf numFmtId="166" fontId="12" fillId="0" borderId="0" xfId="0" applyNumberFormat="1" applyFont="1" applyFill="1" applyBorder="1" applyAlignment="1">
      <alignment horizontal="right"/>
    </xf>
    <xf numFmtId="166" fontId="12" fillId="0" borderId="35" xfId="0" applyNumberFormat="1" applyFont="1" applyFill="1" applyBorder="1" applyAlignment="1">
      <alignment horizontal="right"/>
    </xf>
    <xf numFmtId="0" fontId="12" fillId="0" borderId="36" xfId="1019" applyFont="1" applyFill="1" applyBorder="1">
      <alignment/>
      <protection/>
    </xf>
    <xf numFmtId="0" fontId="13" fillId="0" borderId="37" xfId="1019" applyFont="1" applyFill="1" applyBorder="1" applyAlignment="1">
      <alignment horizontal="right"/>
      <protection/>
    </xf>
    <xf numFmtId="166" fontId="12" fillId="0" borderId="37" xfId="0" applyNumberFormat="1" applyFont="1" applyFill="1" applyBorder="1" applyAlignment="1">
      <alignment horizontal="right"/>
    </xf>
    <xf numFmtId="166" fontId="12" fillId="0" borderId="38" xfId="0" applyNumberFormat="1" applyFont="1" applyFill="1" applyBorder="1" applyAlignment="1">
      <alignment horizontal="right"/>
    </xf>
    <xf numFmtId="37" fontId="15" fillId="0" borderId="34" xfId="1019" applyNumberFormat="1" applyFont="1" applyFill="1" applyBorder="1">
      <alignment/>
      <protection/>
    </xf>
    <xf numFmtId="37" fontId="13" fillId="0" borderId="0" xfId="1019" applyNumberFormat="1" applyFont="1" applyFill="1" applyBorder="1" applyAlignment="1">
      <alignment horizontal="right"/>
      <protection/>
    </xf>
    <xf numFmtId="166" fontId="15" fillId="0" borderId="0" xfId="1019" applyNumberFormat="1" applyFont="1" applyFill="1" applyBorder="1" applyAlignment="1">
      <alignment horizontal="right"/>
      <protection/>
    </xf>
    <xf numFmtId="166" fontId="15" fillId="0" borderId="35" xfId="1019" applyNumberFormat="1" applyFont="1" applyFill="1" applyBorder="1" applyAlignment="1">
      <alignment horizontal="right"/>
      <protection/>
    </xf>
    <xf numFmtId="3" fontId="12" fillId="0" borderId="34" xfId="0" applyNumberFormat="1" applyFont="1" applyFill="1" applyBorder="1" applyAlignment="1">
      <alignment/>
    </xf>
    <xf numFmtId="3" fontId="13" fillId="0" borderId="0" xfId="0" applyNumberFormat="1" applyFont="1" applyFill="1" applyBorder="1" applyAlignment="1">
      <alignment horizontal="right"/>
    </xf>
    <xf numFmtId="3" fontId="12" fillId="0" borderId="36" xfId="0" applyNumberFormat="1" applyFont="1" applyFill="1" applyBorder="1" applyAlignment="1">
      <alignment/>
    </xf>
    <xf numFmtId="3" fontId="13" fillId="0" borderId="37" xfId="0" applyNumberFormat="1" applyFont="1" applyFill="1" applyBorder="1" applyAlignment="1">
      <alignment horizontal="right"/>
    </xf>
    <xf numFmtId="3" fontId="15" fillId="0" borderId="34" xfId="0" applyNumberFormat="1" applyFont="1" applyFill="1" applyBorder="1" applyAlignment="1">
      <alignment/>
    </xf>
    <xf numFmtId="0" fontId="12" fillId="0" borderId="34" xfId="0" applyFont="1" applyFill="1" applyBorder="1" applyAlignment="1">
      <alignment/>
    </xf>
    <xf numFmtId="37" fontId="12" fillId="0" borderId="34" xfId="1019" applyNumberFormat="1" applyFont="1" applyFill="1" applyBorder="1">
      <alignment/>
      <protection/>
    </xf>
    <xf numFmtId="0" fontId="13" fillId="0" borderId="0" xfId="0" applyFont="1" applyFill="1" applyBorder="1" applyAlignment="1">
      <alignment horizontal="right"/>
    </xf>
    <xf numFmtId="37" fontId="12" fillId="0" borderId="36" xfId="1019" applyNumberFormat="1" applyFont="1" applyFill="1" applyBorder="1">
      <alignment/>
      <protection/>
    </xf>
    <xf numFmtId="37" fontId="13" fillId="0" borderId="37" xfId="1019" applyNumberFormat="1" applyFont="1" applyFill="1" applyBorder="1" applyAlignment="1">
      <alignment horizontal="right"/>
      <protection/>
    </xf>
    <xf numFmtId="166" fontId="12" fillId="0" borderId="0" xfId="1019" applyNumberFormat="1" applyFont="1" applyFill="1" applyBorder="1" applyAlignment="1">
      <alignment horizontal="right"/>
      <protection/>
    </xf>
    <xf numFmtId="166" fontId="12" fillId="0" borderId="35" xfId="1019" applyNumberFormat="1" applyFont="1" applyFill="1" applyBorder="1" applyAlignment="1">
      <alignment horizontal="right"/>
      <protection/>
    </xf>
    <xf numFmtId="3" fontId="12" fillId="0" borderId="36" xfId="1018" applyNumberFormat="1" applyFont="1" applyFill="1" applyBorder="1">
      <alignment/>
      <protection/>
    </xf>
    <xf numFmtId="3" fontId="13" fillId="0" borderId="37" xfId="1018" applyNumberFormat="1" applyFont="1" applyFill="1" applyBorder="1" applyAlignment="1">
      <alignment horizontal="right"/>
      <protection/>
    </xf>
    <xf numFmtId="37" fontId="15" fillId="0" borderId="39" xfId="1019" applyNumberFormat="1" applyFont="1" applyFill="1" applyBorder="1">
      <alignment/>
      <protection/>
    </xf>
    <xf numFmtId="166" fontId="15" fillId="0" borderId="40" xfId="1019" applyNumberFormat="1" applyFont="1" applyFill="1" applyBorder="1" applyAlignment="1">
      <alignment horizontal="right"/>
      <protection/>
    </xf>
    <xf numFmtId="166" fontId="15" fillId="0" borderId="41" xfId="1019" applyNumberFormat="1" applyFont="1" applyFill="1" applyBorder="1" applyAlignment="1">
      <alignment horizontal="right"/>
      <protection/>
    </xf>
    <xf numFmtId="37" fontId="15" fillId="0" borderId="34" xfId="1019" applyNumberFormat="1" applyFont="1" applyFill="1" applyBorder="1" applyAlignment="1">
      <alignment horizontal="left"/>
      <protection/>
    </xf>
    <xf numFmtId="37" fontId="15" fillId="0" borderId="31" xfId="1019" applyNumberFormat="1" applyFont="1" applyFill="1" applyBorder="1" applyAlignment="1">
      <alignment horizontal="left"/>
      <protection/>
    </xf>
    <xf numFmtId="37" fontId="13" fillId="0" borderId="32" xfId="1019" applyNumberFormat="1" applyFont="1" applyFill="1" applyBorder="1" applyAlignment="1">
      <alignment horizontal="right"/>
      <protection/>
    </xf>
    <xf numFmtId="165" fontId="15" fillId="0" borderId="32" xfId="1019" applyNumberFormat="1" applyFont="1" applyFill="1" applyBorder="1" applyAlignment="1">
      <alignment horizontal="right"/>
      <protection/>
    </xf>
    <xf numFmtId="165" fontId="15" fillId="0" borderId="33" xfId="1019" applyNumberFormat="1" applyFont="1" applyFill="1" applyBorder="1" applyAlignment="1">
      <alignment horizontal="right"/>
      <protection/>
    </xf>
    <xf numFmtId="165" fontId="15" fillId="0" borderId="0" xfId="1019" applyNumberFormat="1" applyFont="1" applyFill="1" applyBorder="1" applyAlignment="1">
      <alignment horizontal="right"/>
      <protection/>
    </xf>
    <xf numFmtId="165" fontId="15" fillId="0" borderId="35" xfId="1019" applyNumberFormat="1" applyFont="1" applyFill="1" applyBorder="1" applyAlignment="1">
      <alignment horizontal="right"/>
      <protection/>
    </xf>
    <xf numFmtId="37" fontId="12" fillId="0" borderId="34" xfId="1019" applyNumberFormat="1" applyFont="1" applyFill="1" applyBorder="1" applyAlignment="1">
      <alignment horizontal="left"/>
      <protection/>
    </xf>
    <xf numFmtId="37" fontId="12" fillId="0" borderId="39" xfId="1019" applyNumberFormat="1" applyFont="1" applyFill="1" applyBorder="1" applyAlignment="1">
      <alignment horizontal="left"/>
      <protection/>
    </xf>
    <xf numFmtId="37" fontId="13" fillId="0" borderId="40" xfId="1019" applyNumberFormat="1" applyFont="1" applyFill="1" applyBorder="1" applyAlignment="1">
      <alignment horizontal="right"/>
      <protection/>
    </xf>
    <xf numFmtId="37" fontId="12" fillId="0" borderId="0" xfId="1019" applyNumberFormat="1" applyFont="1" applyFill="1" applyBorder="1">
      <alignment/>
      <protection/>
    </xf>
    <xf numFmtId="37" fontId="12" fillId="0" borderId="35" xfId="1019" applyNumberFormat="1" applyFont="1" applyFill="1" applyBorder="1">
      <alignment/>
      <protection/>
    </xf>
    <xf numFmtId="37" fontId="13" fillId="0" borderId="0" xfId="1019" applyNumberFormat="1" applyFont="1" applyFill="1" applyBorder="1" applyAlignment="1" quotePrefix="1">
      <alignment horizontal="right"/>
      <protection/>
    </xf>
    <xf numFmtId="3" fontId="12" fillId="0" borderId="0" xfId="0" applyNumberFormat="1" applyFont="1" applyFill="1" applyBorder="1" applyAlignment="1">
      <alignment/>
    </xf>
    <xf numFmtId="3" fontId="12" fillId="0" borderId="35" xfId="0" applyNumberFormat="1" applyFont="1" applyFill="1" applyBorder="1" applyAlignment="1">
      <alignment/>
    </xf>
    <xf numFmtId="0" fontId="13" fillId="0" borderId="0" xfId="0" applyFont="1" applyBorder="1" applyAlignment="1">
      <alignment horizontal="right"/>
    </xf>
    <xf numFmtId="166" fontId="12" fillId="0" borderId="0" xfId="143" applyNumberFormat="1" applyFont="1" applyFill="1" applyBorder="1" applyAlignment="1" quotePrefix="1">
      <alignment horizontal="right"/>
    </xf>
    <xf numFmtId="166" fontId="12" fillId="0" borderId="35" xfId="143" applyNumberFormat="1" applyFont="1" applyFill="1" applyBorder="1" applyAlignment="1" quotePrefix="1">
      <alignment horizontal="right"/>
    </xf>
    <xf numFmtId="166" fontId="12" fillId="0" borderId="0" xfId="143" applyNumberFormat="1" applyFont="1" applyFill="1" applyBorder="1" applyAlignment="1">
      <alignment horizontal="right"/>
    </xf>
    <xf numFmtId="166" fontId="12" fillId="0" borderId="35" xfId="143" applyNumberFormat="1" applyFont="1" applyFill="1" applyBorder="1" applyAlignment="1">
      <alignment horizontal="right"/>
    </xf>
    <xf numFmtId="165" fontId="13" fillId="0" borderId="0" xfId="1208" applyNumberFormat="1" applyFont="1" applyFill="1" applyBorder="1" applyAlignment="1">
      <alignment horizontal="right"/>
    </xf>
    <xf numFmtId="165" fontId="13" fillId="0" borderId="37" xfId="1208" applyNumberFormat="1" applyFont="1" applyFill="1" applyBorder="1" applyAlignment="1">
      <alignment horizontal="right"/>
    </xf>
    <xf numFmtId="0" fontId="13" fillId="0" borderId="40" xfId="0" applyFont="1" applyFill="1" applyBorder="1" applyAlignment="1">
      <alignment horizontal="right"/>
    </xf>
    <xf numFmtId="37" fontId="12" fillId="0" borderId="0" xfId="1019" applyNumberFormat="1" applyFont="1" applyFill="1">
      <alignment/>
      <protection/>
    </xf>
    <xf numFmtId="37" fontId="13" fillId="0" borderId="0" xfId="1019" applyNumberFormat="1" applyFont="1" applyFill="1" applyAlignment="1">
      <alignment horizontal="right"/>
      <protection/>
    </xf>
    <xf numFmtId="3" fontId="12" fillId="0" borderId="0" xfId="0" applyNumberFormat="1" applyFont="1" applyFill="1" applyAlignment="1">
      <alignment/>
    </xf>
    <xf numFmtId="37" fontId="12" fillId="64" borderId="0" xfId="1019" applyNumberFormat="1" applyFont="1" applyFill="1">
      <alignment/>
      <protection/>
    </xf>
    <xf numFmtId="37" fontId="13" fillId="64" borderId="0" xfId="1019" applyNumberFormat="1" applyFont="1" applyFill="1" applyAlignment="1">
      <alignment horizontal="right"/>
      <protection/>
    </xf>
    <xf numFmtId="22" fontId="12" fillId="65" borderId="32" xfId="1019" applyNumberFormat="1" applyFont="1" applyFill="1" applyBorder="1">
      <alignment/>
      <protection/>
    </xf>
    <xf numFmtId="37" fontId="12" fillId="65" borderId="32" xfId="1019" applyNumberFormat="1" applyFont="1" applyFill="1" applyBorder="1">
      <alignment/>
      <protection/>
    </xf>
    <xf numFmtId="37" fontId="15" fillId="65" borderId="33" xfId="1019" applyNumberFormat="1" applyFont="1" applyFill="1" applyBorder="1" applyAlignment="1">
      <alignment horizontal="right"/>
      <protection/>
    </xf>
    <xf numFmtId="37" fontId="12" fillId="65" borderId="34" xfId="1019" applyNumberFormat="1" applyFont="1" applyFill="1" applyBorder="1">
      <alignment/>
      <protection/>
    </xf>
    <xf numFmtId="37" fontId="12" fillId="65" borderId="0" xfId="1019" applyNumberFormat="1" applyFont="1" applyFill="1" applyBorder="1">
      <alignment/>
      <protection/>
    </xf>
    <xf numFmtId="0" fontId="16" fillId="0" borderId="34" xfId="1019" applyFont="1" applyFill="1" applyBorder="1">
      <alignment/>
      <protection/>
    </xf>
    <xf numFmtId="3" fontId="12" fillId="0" borderId="0" xfId="0" applyNumberFormat="1" applyFont="1" applyFill="1" applyBorder="1" applyAlignment="1">
      <alignment horizontal="right"/>
    </xf>
    <xf numFmtId="3" fontId="12" fillId="0" borderId="35" xfId="0" applyNumberFormat="1" applyFont="1" applyFill="1" applyBorder="1" applyAlignment="1">
      <alignment horizontal="right"/>
    </xf>
    <xf numFmtId="3" fontId="12" fillId="0" borderId="32" xfId="0" applyNumberFormat="1" applyFont="1" applyFill="1" applyBorder="1" applyAlignment="1">
      <alignment horizontal="right"/>
    </xf>
    <xf numFmtId="3" fontId="12" fillId="0" borderId="33" xfId="0" applyNumberFormat="1" applyFont="1" applyFill="1" applyBorder="1" applyAlignment="1">
      <alignment horizontal="right"/>
    </xf>
    <xf numFmtId="165" fontId="17" fillId="0" borderId="0" xfId="1208" applyNumberFormat="1" applyFont="1" applyFill="1" applyBorder="1" applyAlignment="1">
      <alignment horizontal="right"/>
    </xf>
    <xf numFmtId="37" fontId="12" fillId="0" borderId="31" xfId="1019" applyNumberFormat="1" applyFont="1" applyFill="1" applyBorder="1">
      <alignment/>
      <protection/>
    </xf>
    <xf numFmtId="166" fontId="12" fillId="0" borderId="0" xfId="1019" applyNumberFormat="1" applyFont="1" applyFill="1">
      <alignment/>
      <protection/>
    </xf>
    <xf numFmtId="166" fontId="12" fillId="0" borderId="35" xfId="0" applyNumberFormat="1" applyFont="1" applyFill="1" applyBorder="1" applyAlignment="1">
      <alignment/>
    </xf>
    <xf numFmtId="166" fontId="12" fillId="0" borderId="35" xfId="1019" applyNumberFormat="1" applyFont="1" applyFill="1" applyBorder="1">
      <alignment/>
      <protection/>
    </xf>
    <xf numFmtId="3" fontId="15" fillId="0" borderId="0" xfId="0"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37" fontId="12" fillId="0" borderId="0" xfId="1019" applyNumberFormat="1" applyFont="1" applyFill="1" applyBorder="1" applyAlignment="1" quotePrefix="1">
      <alignment horizontal="left"/>
      <protection/>
    </xf>
    <xf numFmtId="0" fontId="18" fillId="0" borderId="0" xfId="0" applyFont="1" applyFill="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10" fillId="0" borderId="0" xfId="1019" applyFont="1" applyFill="1" applyBorder="1">
      <alignment/>
      <protection/>
    </xf>
    <xf numFmtId="0" fontId="10" fillId="0" borderId="0" xfId="1019" applyFont="1" applyFill="1" applyBorder="1" applyAlignment="1">
      <alignment horizontal="left"/>
      <protection/>
    </xf>
    <xf numFmtId="22" fontId="15" fillId="0" borderId="0" xfId="1019" applyNumberFormat="1" applyFont="1" applyFill="1" applyBorder="1" applyAlignment="1">
      <alignment horizontal="right"/>
      <protection/>
    </xf>
    <xf numFmtId="0" fontId="10" fillId="65" borderId="32" xfId="1019" applyFont="1" applyFill="1" applyBorder="1" applyAlignment="1">
      <alignment horizontal="left"/>
      <protection/>
    </xf>
    <xf numFmtId="37" fontId="12" fillId="65" borderId="39" xfId="1019" applyNumberFormat="1" applyFont="1" applyFill="1" applyBorder="1">
      <alignment/>
      <protection/>
    </xf>
    <xf numFmtId="37" fontId="13" fillId="65" borderId="40" xfId="1019" applyNumberFormat="1" applyFont="1" applyFill="1" applyBorder="1" applyAlignment="1">
      <alignment horizontal="right"/>
      <protection/>
    </xf>
    <xf numFmtId="37" fontId="14" fillId="65" borderId="40" xfId="1019" applyNumberFormat="1" applyFont="1" applyFill="1" applyBorder="1">
      <alignment/>
      <protection/>
    </xf>
    <xf numFmtId="37" fontId="12" fillId="65" borderId="40" xfId="1019" applyNumberFormat="1" applyFont="1" applyFill="1" applyBorder="1">
      <alignment/>
      <protection/>
    </xf>
    <xf numFmtId="37" fontId="12" fillId="65" borderId="41" xfId="1019" applyNumberFormat="1" applyFont="1" applyFill="1" applyBorder="1">
      <alignment/>
      <protection/>
    </xf>
    <xf numFmtId="0" fontId="16" fillId="0" borderId="42" xfId="1019" applyFont="1" applyFill="1" applyBorder="1">
      <alignment/>
      <protection/>
    </xf>
    <xf numFmtId="0" fontId="13" fillId="0" borderId="43" xfId="1019" applyFont="1" applyFill="1" applyBorder="1" applyAlignment="1">
      <alignment horizontal="right"/>
      <protection/>
    </xf>
    <xf numFmtId="37" fontId="12" fillId="0" borderId="43" xfId="1019" applyNumberFormat="1" applyFont="1" applyFill="1" applyBorder="1">
      <alignment/>
      <protection/>
    </xf>
    <xf numFmtId="0" fontId="12" fillId="0" borderId="43" xfId="1019" applyFont="1" applyFill="1" applyBorder="1" applyAlignment="1">
      <alignment horizontal="right"/>
      <protection/>
    </xf>
    <xf numFmtId="0" fontId="12" fillId="0" borderId="44" xfId="1019" applyFont="1" applyFill="1" applyBorder="1" applyAlignment="1">
      <alignment horizontal="right"/>
      <protection/>
    </xf>
    <xf numFmtId="1" fontId="12" fillId="0" borderId="43" xfId="0" applyNumberFormat="1" applyFont="1" applyFill="1" applyBorder="1" applyAlignment="1" quotePrefix="1">
      <alignment horizontal="right"/>
    </xf>
    <xf numFmtId="1" fontId="12" fillId="0" borderId="44" xfId="0" applyNumberFormat="1" applyFont="1" applyFill="1" applyBorder="1" applyAlignment="1" quotePrefix="1">
      <alignment horizontal="right"/>
    </xf>
    <xf numFmtId="0" fontId="15" fillId="0" borderId="34" xfId="1019" applyFont="1" applyFill="1" applyBorder="1">
      <alignment/>
      <protection/>
    </xf>
    <xf numFmtId="165" fontId="12" fillId="0" borderId="0" xfId="0" applyNumberFormat="1" applyFont="1" applyFill="1" applyBorder="1" applyAlignment="1">
      <alignment horizontal="right"/>
    </xf>
    <xf numFmtId="165" fontId="12" fillId="0" borderId="35" xfId="0" applyNumberFormat="1" applyFont="1" applyFill="1" applyBorder="1" applyAlignment="1">
      <alignment horizontal="right"/>
    </xf>
    <xf numFmtId="166" fontId="12" fillId="0" borderId="37" xfId="1019" applyNumberFormat="1" applyFont="1" applyFill="1" applyBorder="1">
      <alignment/>
      <protection/>
    </xf>
    <xf numFmtId="0" fontId="15" fillId="0" borderId="45" xfId="1019" applyFont="1" applyFill="1" applyBorder="1">
      <alignment/>
      <protection/>
    </xf>
    <xf numFmtId="0" fontId="13" fillId="0" borderId="46" xfId="1019" applyFont="1" applyFill="1" applyBorder="1" applyAlignment="1">
      <alignment horizontal="right"/>
      <protection/>
    </xf>
    <xf numFmtId="166" fontId="12" fillId="0" borderId="46" xfId="1019" applyNumberFormat="1" applyFont="1" applyFill="1" applyBorder="1">
      <alignment/>
      <protection/>
    </xf>
    <xf numFmtId="0" fontId="12" fillId="0" borderId="43" xfId="1019" applyFont="1" applyFill="1" applyBorder="1" applyAlignment="1" quotePrefix="1">
      <alignment horizontal="right"/>
      <protection/>
    </xf>
    <xf numFmtId="0" fontId="12" fillId="0" borderId="44" xfId="1019" applyFont="1" applyFill="1" applyBorder="1" applyAlignment="1" quotePrefix="1">
      <alignment horizontal="right"/>
      <protection/>
    </xf>
    <xf numFmtId="166" fontId="15" fillId="0" borderId="46" xfId="0" applyNumberFormat="1" applyFont="1" applyFill="1" applyBorder="1" applyAlignment="1">
      <alignment horizontal="right"/>
    </xf>
    <xf numFmtId="166" fontId="15" fillId="0" borderId="47" xfId="0" applyNumberFormat="1" applyFont="1" applyFill="1" applyBorder="1" applyAlignment="1">
      <alignment horizontal="right"/>
    </xf>
    <xf numFmtId="37" fontId="12" fillId="0" borderId="46" xfId="1019" applyNumberFormat="1" applyFont="1" applyFill="1" applyBorder="1">
      <alignment/>
      <protection/>
    </xf>
    <xf numFmtId="166" fontId="12" fillId="0" borderId="0" xfId="1019" applyNumberFormat="1" applyFont="1" applyFill="1" applyBorder="1">
      <alignment/>
      <protection/>
    </xf>
    <xf numFmtId="1" fontId="12" fillId="0" borderId="44" xfId="1019" applyNumberFormat="1" applyFont="1" applyFill="1" applyBorder="1" applyAlignment="1" quotePrefix="1">
      <alignment horizontal="right"/>
      <protection/>
    </xf>
    <xf numFmtId="3" fontId="15" fillId="0" borderId="45" xfId="0" applyNumberFormat="1" applyFont="1" applyFill="1" applyBorder="1" applyAlignment="1">
      <alignment/>
    </xf>
    <xf numFmtId="3" fontId="13" fillId="0" borderId="46" xfId="0" applyNumberFormat="1" applyFont="1" applyFill="1" applyBorder="1" applyAlignment="1">
      <alignment horizontal="right"/>
    </xf>
    <xf numFmtId="166" fontId="15" fillId="0" borderId="46" xfId="1019" applyNumberFormat="1" applyFont="1" applyFill="1" applyBorder="1" applyAlignment="1">
      <alignment horizontal="right"/>
      <protection/>
    </xf>
    <xf numFmtId="166" fontId="15" fillId="0" borderId="47" xfId="1019" applyNumberFormat="1" applyFont="1" applyFill="1" applyBorder="1" applyAlignment="1">
      <alignment horizontal="right"/>
      <protection/>
    </xf>
    <xf numFmtId="165" fontId="12" fillId="0" borderId="0" xfId="1019" applyNumberFormat="1" applyFont="1" applyFill="1" applyBorder="1" applyAlignment="1">
      <alignment horizontal="right"/>
      <protection/>
    </xf>
    <xf numFmtId="166" fontId="12" fillId="0" borderId="38" xfId="1019" applyNumberFormat="1" applyFont="1" applyFill="1" applyBorder="1" applyAlignment="1">
      <alignment horizontal="right"/>
      <protection/>
    </xf>
    <xf numFmtId="0" fontId="12" fillId="0" borderId="34" xfId="1019" applyFont="1" applyFill="1" applyBorder="1" applyAlignment="1">
      <alignment horizontal="left" indent="1"/>
      <protection/>
    </xf>
    <xf numFmtId="165" fontId="15" fillId="0" borderId="46" xfId="1019" applyNumberFormat="1" applyFont="1" applyFill="1" applyBorder="1" applyAlignment="1">
      <alignment horizontal="right"/>
      <protection/>
    </xf>
    <xf numFmtId="3" fontId="12" fillId="64" borderId="36" xfId="0" applyNumberFormat="1" applyFont="1" applyFill="1" applyBorder="1" applyAlignment="1">
      <alignment/>
    </xf>
    <xf numFmtId="0" fontId="10" fillId="65" borderId="32" xfId="1019" applyFont="1" applyFill="1" applyBorder="1">
      <alignment/>
      <protection/>
    </xf>
    <xf numFmtId="37" fontId="12" fillId="0" borderId="35" xfId="1019" applyNumberFormat="1" applyFont="1" applyFill="1" applyBorder="1">
      <alignment/>
      <protection/>
    </xf>
    <xf numFmtId="37" fontId="12" fillId="0" borderId="0" xfId="1019" applyNumberFormat="1" applyFont="1" applyFill="1" applyBorder="1" applyAlignment="1">
      <alignment horizontal="right"/>
      <protection/>
    </xf>
    <xf numFmtId="166" fontId="12" fillId="0" borderId="34" xfId="1019" applyNumberFormat="1" applyFont="1" applyFill="1" applyBorder="1" applyAlignment="1">
      <alignment horizontal="right"/>
      <protection/>
    </xf>
    <xf numFmtId="166" fontId="12" fillId="0" borderId="35" xfId="1019" applyNumberFormat="1" applyFont="1" applyFill="1" applyBorder="1" applyAlignment="1">
      <alignment horizontal="right"/>
      <protection/>
    </xf>
    <xf numFmtId="166" fontId="12" fillId="0" borderId="34" xfId="0" applyNumberFormat="1" applyFont="1" applyFill="1" applyBorder="1" applyAlignment="1">
      <alignment horizontal="right"/>
    </xf>
    <xf numFmtId="166" fontId="12" fillId="0" borderId="36" xfId="0" applyNumberFormat="1" applyFont="1" applyFill="1" applyBorder="1" applyAlignment="1">
      <alignment horizontal="right"/>
    </xf>
    <xf numFmtId="37" fontId="15" fillId="0" borderId="39" xfId="1019" applyNumberFormat="1" applyFont="1" applyFill="1" applyBorder="1">
      <alignment/>
      <protection/>
    </xf>
    <xf numFmtId="3" fontId="10" fillId="0" borderId="0" xfId="0" applyNumberFormat="1" applyFont="1" applyFill="1" applyBorder="1" applyAlignment="1">
      <alignment/>
    </xf>
    <xf numFmtId="0" fontId="10" fillId="0" borderId="0" xfId="1019" applyFont="1" applyFill="1" applyBorder="1" applyAlignment="1">
      <alignment horizontal="right"/>
      <protection/>
    </xf>
    <xf numFmtId="37" fontId="15" fillId="0" borderId="0" xfId="1019" applyNumberFormat="1" applyFont="1" applyFill="1" applyAlignment="1">
      <alignment horizontal="right"/>
      <protection/>
    </xf>
    <xf numFmtId="37" fontId="14" fillId="0" borderId="0" xfId="1019" applyNumberFormat="1" applyFont="1" applyFill="1">
      <alignment/>
      <protection/>
    </xf>
    <xf numFmtId="0" fontId="12" fillId="65" borderId="31" xfId="1019" applyFont="1" applyFill="1" applyBorder="1">
      <alignment/>
      <protection/>
    </xf>
    <xf numFmtId="37" fontId="12" fillId="65" borderId="32" xfId="1019" applyNumberFormat="1" applyFont="1" applyFill="1" applyBorder="1" applyAlignment="1">
      <alignment horizontal="right"/>
      <protection/>
    </xf>
    <xf numFmtId="0" fontId="14" fillId="65" borderId="33" xfId="1019" applyFont="1" applyFill="1" applyBorder="1" applyAlignment="1">
      <alignment horizontal="right"/>
      <protection/>
    </xf>
    <xf numFmtId="0" fontId="12" fillId="65" borderId="34" xfId="1019" applyFont="1" applyFill="1" applyBorder="1">
      <alignment/>
      <protection/>
    </xf>
    <xf numFmtId="37" fontId="12" fillId="65" borderId="0" xfId="1019" applyNumberFormat="1" applyFont="1" applyFill="1" applyBorder="1" applyAlignment="1">
      <alignment horizontal="right"/>
      <protection/>
    </xf>
    <xf numFmtId="0" fontId="14" fillId="65" borderId="35" xfId="1019" applyFont="1" applyFill="1" applyBorder="1" applyAlignment="1">
      <alignment horizontal="right"/>
      <protection/>
    </xf>
    <xf numFmtId="37" fontId="14" fillId="65" borderId="34" xfId="1019" applyNumberFormat="1" applyFont="1" applyFill="1" applyBorder="1" applyAlignment="1">
      <alignment horizontal="right"/>
      <protection/>
    </xf>
    <xf numFmtId="37" fontId="14" fillId="65" borderId="0" xfId="1019" applyNumberFormat="1" applyFont="1" applyFill="1" applyBorder="1" applyAlignment="1">
      <alignment horizontal="right"/>
      <protection/>
    </xf>
    <xf numFmtId="37" fontId="12" fillId="65" borderId="35" xfId="1019" applyNumberFormat="1" applyFont="1" applyFill="1" applyBorder="1" applyAlignment="1">
      <alignment horizontal="right"/>
      <protection/>
    </xf>
    <xf numFmtId="37" fontId="14" fillId="65" borderId="39" xfId="1019" applyNumberFormat="1" applyFont="1" applyFill="1" applyBorder="1" applyAlignment="1">
      <alignment horizontal="right"/>
      <protection/>
    </xf>
    <xf numFmtId="37" fontId="14" fillId="65" borderId="40" xfId="1019" applyNumberFormat="1" applyFont="1" applyFill="1" applyBorder="1" applyAlignment="1">
      <alignment horizontal="right"/>
      <protection/>
    </xf>
    <xf numFmtId="37" fontId="12" fillId="65" borderId="40" xfId="1019" applyNumberFormat="1" applyFont="1" applyFill="1" applyBorder="1" applyAlignment="1">
      <alignment horizontal="right"/>
      <protection/>
    </xf>
    <xf numFmtId="37" fontId="15" fillId="65" borderId="40" xfId="1019" applyNumberFormat="1" applyFont="1" applyFill="1" applyBorder="1" applyAlignment="1" quotePrefix="1">
      <alignment horizontal="left"/>
      <protection/>
    </xf>
    <xf numFmtId="37" fontId="12" fillId="65" borderId="41" xfId="1019" applyNumberFormat="1" applyFont="1" applyFill="1" applyBorder="1" applyAlignment="1">
      <alignment horizontal="right"/>
      <protection/>
    </xf>
    <xf numFmtId="165" fontId="15" fillId="0" borderId="32" xfId="1019" applyNumberFormat="1" applyFont="1" applyFill="1" applyBorder="1">
      <alignment/>
      <protection/>
    </xf>
    <xf numFmtId="165" fontId="12" fillId="0" borderId="35" xfId="1019" applyNumberFormat="1" applyFont="1" applyFill="1" applyBorder="1">
      <alignment/>
      <protection/>
    </xf>
    <xf numFmtId="165" fontId="12" fillId="0" borderId="0" xfId="1019" applyNumberFormat="1" applyFont="1" applyFill="1" applyBorder="1">
      <alignment/>
      <protection/>
    </xf>
    <xf numFmtId="3" fontId="12" fillId="0" borderId="0" xfId="1019" applyNumberFormat="1" applyFont="1" applyFill="1" applyBorder="1">
      <alignment/>
      <protection/>
    </xf>
    <xf numFmtId="166" fontId="12" fillId="0" borderId="48" xfId="1019" applyNumberFormat="1" applyFont="1" applyFill="1" applyBorder="1" applyAlignment="1">
      <alignment horizontal="right"/>
      <protection/>
    </xf>
    <xf numFmtId="166" fontId="12" fillId="0" borderId="36" xfId="1019" applyNumberFormat="1" applyFont="1" applyFill="1" applyBorder="1" applyAlignment="1">
      <alignment horizontal="right"/>
      <protection/>
    </xf>
    <xf numFmtId="166" fontId="12" fillId="0" borderId="37" xfId="1019" applyNumberFormat="1" applyFont="1" applyFill="1" applyBorder="1" applyAlignment="1">
      <alignment horizontal="right"/>
      <protection/>
    </xf>
    <xf numFmtId="165" fontId="12" fillId="0" borderId="38" xfId="1019" applyNumberFormat="1" applyFont="1" applyFill="1" applyBorder="1">
      <alignment/>
      <protection/>
    </xf>
    <xf numFmtId="165" fontId="12" fillId="0" borderId="37" xfId="1019" applyNumberFormat="1" applyFont="1" applyFill="1" applyBorder="1">
      <alignment/>
      <protection/>
    </xf>
    <xf numFmtId="166" fontId="12" fillId="0" borderId="49" xfId="1019" applyNumberFormat="1" applyFont="1" applyFill="1" applyBorder="1" applyAlignment="1">
      <alignment horizontal="right"/>
      <protection/>
    </xf>
    <xf numFmtId="166" fontId="15" fillId="0" borderId="34" xfId="1019" applyNumberFormat="1" applyFont="1" applyFill="1" applyBorder="1" applyAlignment="1">
      <alignment horizontal="right"/>
      <protection/>
    </xf>
    <xf numFmtId="165" fontId="15" fillId="0" borderId="35" xfId="1019" applyNumberFormat="1" applyFont="1" applyFill="1" applyBorder="1">
      <alignment/>
      <protection/>
    </xf>
    <xf numFmtId="165" fontId="15" fillId="0" borderId="0" xfId="1019" applyNumberFormat="1" applyFont="1" applyFill="1" applyBorder="1">
      <alignment/>
      <protection/>
    </xf>
    <xf numFmtId="166" fontId="15" fillId="0" borderId="48" xfId="1019" applyNumberFormat="1" applyFont="1" applyFill="1" applyBorder="1" applyAlignment="1">
      <alignment horizontal="right"/>
      <protection/>
    </xf>
    <xf numFmtId="3" fontId="15" fillId="0" borderId="0" xfId="1019" applyNumberFormat="1" applyFont="1" applyFill="1" applyBorder="1">
      <alignment/>
      <protection/>
    </xf>
    <xf numFmtId="37" fontId="15" fillId="0" borderId="0" xfId="1019" applyNumberFormat="1" applyFont="1" applyFill="1">
      <alignment/>
      <protection/>
    </xf>
    <xf numFmtId="165" fontId="12" fillId="0" borderId="37" xfId="1019" applyNumberFormat="1" applyFont="1" applyFill="1" applyBorder="1" applyAlignment="1">
      <alignment horizontal="right"/>
      <protection/>
    </xf>
    <xf numFmtId="166" fontId="15" fillId="0" borderId="36" xfId="1019" applyNumberFormat="1" applyFont="1" applyFill="1" applyBorder="1" applyAlignment="1">
      <alignment horizontal="right"/>
      <protection/>
    </xf>
    <xf numFmtId="166" fontId="15" fillId="0" borderId="37" xfId="1019" applyNumberFormat="1" applyFont="1" applyFill="1" applyBorder="1" applyAlignment="1">
      <alignment horizontal="right"/>
      <protection/>
    </xf>
    <xf numFmtId="165" fontId="15" fillId="0" borderId="38" xfId="1019" applyNumberFormat="1" applyFont="1" applyFill="1" applyBorder="1">
      <alignment/>
      <protection/>
    </xf>
    <xf numFmtId="165" fontId="15" fillId="0" borderId="37" xfId="1019" applyNumberFormat="1" applyFont="1" applyFill="1" applyBorder="1" applyAlignment="1">
      <alignment horizontal="right"/>
      <protection/>
    </xf>
    <xf numFmtId="165" fontId="15" fillId="0" borderId="37" xfId="1019" applyNumberFormat="1" applyFont="1" applyFill="1" applyBorder="1">
      <alignment/>
      <protection/>
    </xf>
    <xf numFmtId="166" fontId="15" fillId="0" borderId="37" xfId="0" applyNumberFormat="1" applyFont="1" applyFill="1" applyBorder="1" applyAlignment="1">
      <alignment horizontal="right"/>
    </xf>
    <xf numFmtId="166" fontId="15" fillId="0" borderId="49" xfId="1019" applyNumberFormat="1" applyFont="1" applyFill="1" applyBorder="1" applyAlignment="1">
      <alignment horizontal="right"/>
      <protection/>
    </xf>
    <xf numFmtId="166" fontId="15" fillId="0" borderId="39" xfId="1019" applyNumberFormat="1" applyFont="1" applyFill="1" applyBorder="1" applyAlignment="1">
      <alignment horizontal="right"/>
      <protection/>
    </xf>
    <xf numFmtId="165" fontId="15" fillId="0" borderId="41" xfId="1019" applyNumberFormat="1" applyFont="1" applyFill="1" applyBorder="1">
      <alignment/>
      <protection/>
    </xf>
    <xf numFmtId="165" fontId="12" fillId="0" borderId="40" xfId="1019" applyNumberFormat="1" applyFont="1" applyFill="1" applyBorder="1" applyAlignment="1">
      <alignment horizontal="right"/>
      <protection/>
    </xf>
    <xf numFmtId="165" fontId="15" fillId="0" borderId="40" xfId="1019" applyNumberFormat="1" applyFont="1" applyFill="1" applyBorder="1">
      <alignment/>
      <protection/>
    </xf>
    <xf numFmtId="166" fontId="15" fillId="0" borderId="50" xfId="1019" applyNumberFormat="1" applyFont="1" applyFill="1" applyBorder="1" applyAlignment="1">
      <alignment horizontal="right"/>
      <protection/>
    </xf>
    <xf numFmtId="166" fontId="12" fillId="0" borderId="34" xfId="1019" applyNumberFormat="1" applyFont="1" applyFill="1" applyBorder="1">
      <alignment/>
      <protection/>
    </xf>
    <xf numFmtId="165" fontId="12" fillId="0" borderId="33" xfId="1019" applyNumberFormat="1" applyFont="1" applyFill="1" applyBorder="1">
      <alignment/>
      <protection/>
    </xf>
    <xf numFmtId="166" fontId="15" fillId="0" borderId="45" xfId="1019" applyNumberFormat="1" applyFont="1" applyFill="1" applyBorder="1">
      <alignment/>
      <protection/>
    </xf>
    <xf numFmtId="166" fontId="15" fillId="0" borderId="46" xfId="1019" applyNumberFormat="1" applyFont="1" applyFill="1" applyBorder="1">
      <alignment/>
      <protection/>
    </xf>
    <xf numFmtId="165" fontId="12" fillId="0" borderId="47" xfId="1019" applyNumberFormat="1" applyFont="1" applyFill="1" applyBorder="1">
      <alignment/>
      <protection/>
    </xf>
    <xf numFmtId="165" fontId="12" fillId="0" borderId="46" xfId="1019" applyNumberFormat="1" applyFont="1" applyFill="1" applyBorder="1" applyAlignment="1">
      <alignment horizontal="right"/>
      <protection/>
    </xf>
    <xf numFmtId="165" fontId="15" fillId="0" borderId="46" xfId="1019" applyNumberFormat="1" applyFont="1" applyFill="1" applyBorder="1">
      <alignment/>
      <protection/>
    </xf>
    <xf numFmtId="166" fontId="15" fillId="0" borderId="51" xfId="1019" applyNumberFormat="1" applyFont="1" applyFill="1" applyBorder="1" applyAlignment="1">
      <alignment horizontal="right"/>
      <protection/>
    </xf>
    <xf numFmtId="166" fontId="12" fillId="64" borderId="34" xfId="1019" applyNumberFormat="1" applyFont="1" applyFill="1" applyBorder="1">
      <alignment/>
      <protection/>
    </xf>
    <xf numFmtId="166" fontId="12" fillId="64" borderId="0" xfId="1019" applyNumberFormat="1" applyFont="1" applyFill="1" applyBorder="1">
      <alignment/>
      <protection/>
    </xf>
    <xf numFmtId="0" fontId="14" fillId="0" borderId="0" xfId="0" applyFont="1" applyFill="1" applyBorder="1" applyAlignment="1">
      <alignment/>
    </xf>
    <xf numFmtId="165" fontId="21" fillId="0" borderId="0" xfId="1019" applyNumberFormat="1" applyFont="1" applyFill="1" applyBorder="1">
      <alignment/>
      <protection/>
    </xf>
    <xf numFmtId="165" fontId="14" fillId="0" borderId="0" xfId="1019" applyNumberFormat="1" applyFont="1" applyFill="1" applyBorder="1">
      <alignment/>
      <protection/>
    </xf>
    <xf numFmtId="165" fontId="14" fillId="0" borderId="0" xfId="1019" applyNumberFormat="1" applyFont="1" applyFill="1" applyBorder="1" applyAlignment="1">
      <alignment horizontal="right"/>
      <protection/>
    </xf>
    <xf numFmtId="165" fontId="21" fillId="0" borderId="0" xfId="1019" applyNumberFormat="1" applyFont="1" applyFill="1" applyBorder="1" applyAlignment="1">
      <alignment horizontal="right"/>
      <protection/>
    </xf>
    <xf numFmtId="3" fontId="14" fillId="0" borderId="0" xfId="1019" applyNumberFormat="1" applyFont="1" applyFill="1" applyBorder="1">
      <alignment/>
      <protection/>
    </xf>
    <xf numFmtId="3" fontId="12" fillId="0" borderId="0" xfId="1019" applyNumberFormat="1" applyFont="1" applyFill="1" applyBorder="1" applyAlignment="1">
      <alignment horizontal="right"/>
      <protection/>
    </xf>
    <xf numFmtId="3" fontId="10" fillId="0" borderId="40" xfId="0" applyNumberFormat="1" applyFont="1" applyFill="1" applyBorder="1" applyAlignment="1">
      <alignment/>
    </xf>
    <xf numFmtId="0" fontId="10" fillId="0" borderId="40" xfId="1019" applyFont="1" applyFill="1" applyBorder="1" applyAlignment="1">
      <alignment horizontal="left"/>
      <protection/>
    </xf>
    <xf numFmtId="3" fontId="12" fillId="0" borderId="40" xfId="0" applyNumberFormat="1" applyFont="1" applyFill="1" applyBorder="1" applyAlignment="1">
      <alignment/>
    </xf>
    <xf numFmtId="22" fontId="15" fillId="0" borderId="40" xfId="1019" applyNumberFormat="1" applyFont="1" applyFill="1" applyBorder="1" applyAlignment="1">
      <alignment horizontal="right"/>
      <protection/>
    </xf>
    <xf numFmtId="3" fontId="16" fillId="65" borderId="39" xfId="0" applyNumberFormat="1" applyFont="1" applyFill="1" applyBorder="1" applyAlignment="1">
      <alignment/>
    </xf>
    <xf numFmtId="3" fontId="14" fillId="65" borderId="0" xfId="0" applyNumberFormat="1" applyFont="1" applyFill="1" applyBorder="1" applyAlignment="1">
      <alignment horizontal="right" wrapText="1"/>
    </xf>
    <xf numFmtId="3" fontId="14" fillId="65" borderId="44" xfId="0" applyNumberFormat="1" applyFont="1" applyFill="1" applyBorder="1" applyAlignment="1">
      <alignment horizontal="right" wrapText="1"/>
    </xf>
    <xf numFmtId="3" fontId="14" fillId="0" borderId="0" xfId="0" applyNumberFormat="1" applyFont="1" applyFill="1" applyAlignment="1">
      <alignment/>
    </xf>
    <xf numFmtId="0" fontId="22" fillId="0" borderId="52" xfId="1019" applyFont="1" applyFill="1" applyBorder="1">
      <alignment/>
      <protection/>
    </xf>
    <xf numFmtId="0" fontId="12" fillId="0" borderId="31" xfId="1019" applyFont="1" applyFill="1" applyBorder="1" applyAlignment="1" quotePrefix="1">
      <alignment horizontal="right"/>
      <protection/>
    </xf>
    <xf numFmtId="0" fontId="12" fillId="0" borderId="33" xfId="1019" applyFont="1" applyFill="1" applyBorder="1" applyAlignment="1" quotePrefix="1">
      <alignment horizontal="right"/>
      <protection/>
    </xf>
    <xf numFmtId="165" fontId="12" fillId="0" borderId="34" xfId="0" applyNumberFormat="1" applyFont="1" applyFill="1" applyBorder="1" applyAlignment="1">
      <alignment horizontal="right"/>
    </xf>
    <xf numFmtId="165" fontId="15" fillId="0" borderId="34" xfId="0" applyNumberFormat="1" applyFont="1" applyFill="1" applyBorder="1" applyAlignment="1">
      <alignment horizontal="right"/>
    </xf>
    <xf numFmtId="165" fontId="15" fillId="0" borderId="0" xfId="0" applyNumberFormat="1" applyFont="1" applyFill="1" applyBorder="1" applyAlignment="1">
      <alignment horizontal="right"/>
    </xf>
    <xf numFmtId="165" fontId="15" fillId="0" borderId="35" xfId="0" applyNumberFormat="1" applyFont="1" applyFill="1" applyBorder="1" applyAlignment="1">
      <alignment horizontal="right"/>
    </xf>
    <xf numFmtId="0" fontId="15" fillId="0" borderId="0" xfId="1019" applyFont="1" applyFill="1">
      <alignment/>
      <protection/>
    </xf>
    <xf numFmtId="166" fontId="15" fillId="0" borderId="34" xfId="0" applyNumberFormat="1" applyFont="1" applyFill="1" applyBorder="1" applyAlignment="1">
      <alignment horizontal="right"/>
    </xf>
    <xf numFmtId="166" fontId="15" fillId="0" borderId="0" xfId="0" applyNumberFormat="1" applyFont="1" applyFill="1" applyBorder="1" applyAlignment="1">
      <alignment horizontal="right"/>
    </xf>
    <xf numFmtId="166" fontId="15" fillId="0" borderId="35" xfId="0" applyNumberFormat="1" applyFont="1" applyFill="1" applyBorder="1" applyAlignment="1">
      <alignment horizontal="right"/>
    </xf>
    <xf numFmtId="3" fontId="15" fillId="0" borderId="0" xfId="0" applyNumberFormat="1" applyFont="1" applyFill="1" applyAlignment="1">
      <alignment/>
    </xf>
    <xf numFmtId="0" fontId="12" fillId="0" borderId="0" xfId="1019" applyFont="1" applyFill="1">
      <alignment/>
      <protection/>
    </xf>
    <xf numFmtId="3" fontId="12" fillId="0" borderId="34" xfId="1018" applyNumberFormat="1" applyFont="1" applyFill="1" applyBorder="1">
      <alignment/>
      <protection/>
    </xf>
    <xf numFmtId="166" fontId="15" fillId="0" borderId="45" xfId="0" applyNumberFormat="1" applyFont="1" applyFill="1" applyBorder="1" applyAlignment="1">
      <alignment horizontal="right"/>
    </xf>
    <xf numFmtId="37" fontId="16" fillId="0" borderId="31" xfId="1019" applyNumberFormat="1" applyFont="1" applyFill="1" applyBorder="1">
      <alignment/>
      <protection/>
    </xf>
    <xf numFmtId="166" fontId="16" fillId="0" borderId="31" xfId="0" applyNumberFormat="1" applyFont="1" applyFill="1" applyBorder="1" applyAlignment="1">
      <alignment horizontal="right"/>
    </xf>
    <xf numFmtId="166" fontId="16" fillId="0" borderId="32" xfId="0" applyNumberFormat="1" applyFont="1" applyFill="1" applyBorder="1" applyAlignment="1">
      <alignment horizontal="right"/>
    </xf>
    <xf numFmtId="166" fontId="16" fillId="0" borderId="33" xfId="0" applyNumberFormat="1" applyFont="1" applyFill="1" applyBorder="1" applyAlignment="1">
      <alignment horizontal="right"/>
    </xf>
    <xf numFmtId="3" fontId="14" fillId="0" borderId="34" xfId="0" applyNumberFormat="1" applyFont="1" applyFill="1" applyBorder="1" applyAlignment="1">
      <alignment/>
    </xf>
    <xf numFmtId="166" fontId="12" fillId="0" borderId="34" xfId="0" applyNumberFormat="1" applyFont="1" applyFill="1" applyBorder="1" applyAlignment="1">
      <alignment/>
    </xf>
    <xf numFmtId="166" fontId="12" fillId="0" borderId="0" xfId="0" applyNumberFormat="1" applyFont="1" applyFill="1" applyBorder="1" applyAlignment="1">
      <alignment/>
    </xf>
    <xf numFmtId="166" fontId="15" fillId="0" borderId="45" xfId="0" applyNumberFormat="1" applyFont="1" applyFill="1" applyBorder="1" applyAlignment="1">
      <alignment/>
    </xf>
    <xf numFmtId="166" fontId="15" fillId="0" borderId="46" xfId="0" applyNumberFormat="1" applyFont="1" applyFill="1" applyBorder="1" applyAlignment="1">
      <alignment/>
    </xf>
    <xf numFmtId="166" fontId="15" fillId="0" borderId="47" xfId="0" applyNumberFormat="1" applyFont="1" applyFill="1" applyBorder="1" applyAlignment="1">
      <alignment/>
    </xf>
    <xf numFmtId="3" fontId="16" fillId="0" borderId="53" xfId="0" applyNumberFormat="1" applyFont="1" applyFill="1" applyBorder="1" applyAlignment="1">
      <alignment/>
    </xf>
    <xf numFmtId="166" fontId="16" fillId="0" borderId="42" xfId="0" applyNumberFormat="1" applyFont="1" applyFill="1" applyBorder="1" applyAlignment="1">
      <alignment horizontal="right"/>
    </xf>
    <xf numFmtId="166" fontId="16" fillId="0" borderId="43" xfId="0" applyNumberFormat="1" applyFont="1" applyFill="1" applyBorder="1" applyAlignment="1">
      <alignment horizontal="right"/>
    </xf>
    <xf numFmtId="166" fontId="16" fillId="0" borderId="44" xfId="0" applyNumberFormat="1" applyFont="1" applyFill="1" applyBorder="1" applyAlignment="1">
      <alignment horizontal="right"/>
    </xf>
    <xf numFmtId="3" fontId="16" fillId="65" borderId="42" xfId="0" applyNumberFormat="1" applyFont="1" applyFill="1" applyBorder="1" applyAlignment="1">
      <alignment/>
    </xf>
    <xf numFmtId="3" fontId="14" fillId="65" borderId="43" xfId="0" applyNumberFormat="1" applyFont="1" applyFill="1" applyBorder="1" applyAlignment="1">
      <alignment horizontal="right" wrapText="1"/>
    </xf>
    <xf numFmtId="3" fontId="12" fillId="0" borderId="0" xfId="0" applyNumberFormat="1" applyFont="1" applyFill="1" applyAlignment="1" quotePrefix="1">
      <alignment/>
    </xf>
    <xf numFmtId="166" fontId="15" fillId="0" borderId="34" xfId="0" applyNumberFormat="1" applyFont="1" applyFill="1" applyBorder="1" applyAlignment="1" quotePrefix="1">
      <alignment horizontal="right"/>
    </xf>
    <xf numFmtId="166" fontId="15" fillId="0" borderId="0" xfId="0" applyNumberFormat="1" applyFont="1" applyFill="1" applyBorder="1" applyAlignment="1" quotePrefix="1">
      <alignment horizontal="right"/>
    </xf>
    <xf numFmtId="166" fontId="12" fillId="0" borderId="34" xfId="0" applyNumberFormat="1" applyFont="1" applyFill="1" applyBorder="1" applyAlignment="1" quotePrefix="1">
      <alignment horizontal="right"/>
    </xf>
    <xf numFmtId="166" fontId="12" fillId="0" borderId="0" xfId="0" applyNumberFormat="1" applyFont="1" applyFill="1" applyBorder="1" applyAlignment="1" quotePrefix="1">
      <alignment horizontal="right"/>
    </xf>
    <xf numFmtId="166" fontId="12" fillId="0" borderId="37" xfId="0" applyNumberFormat="1" applyFont="1" applyFill="1" applyBorder="1" applyAlignment="1" quotePrefix="1">
      <alignment horizontal="right"/>
    </xf>
    <xf numFmtId="166" fontId="14" fillId="0" borderId="0" xfId="0" applyNumberFormat="1" applyFont="1" applyFill="1" applyAlignment="1">
      <alignment/>
    </xf>
    <xf numFmtId="166" fontId="12" fillId="0" borderId="0" xfId="0" applyNumberFormat="1" applyFont="1" applyFill="1" applyAlignment="1">
      <alignment/>
    </xf>
    <xf numFmtId="37" fontId="14" fillId="65" borderId="0" xfId="1019" applyNumberFormat="1" applyFont="1" applyFill="1" applyBorder="1">
      <alignment/>
      <protection/>
    </xf>
    <xf numFmtId="37" fontId="12" fillId="65" borderId="35" xfId="1019" applyNumberFormat="1" applyFont="1" applyFill="1" applyBorder="1">
      <alignment/>
      <protection/>
    </xf>
    <xf numFmtId="0" fontId="14" fillId="0" borderId="0" xfId="1019" applyFont="1" applyFill="1" applyBorder="1">
      <alignment/>
      <protection/>
    </xf>
    <xf numFmtId="0" fontId="15" fillId="0" borderId="0" xfId="1019" applyFont="1" applyFill="1" applyBorder="1">
      <alignment/>
      <protection/>
    </xf>
    <xf numFmtId="37" fontId="15" fillId="0" borderId="0" xfId="1019" applyNumberFormat="1" applyFont="1" applyFill="1" applyBorder="1">
      <alignment/>
      <protection/>
    </xf>
    <xf numFmtId="0" fontId="12" fillId="0" borderId="0" xfId="1019" applyFont="1" applyFill="1" applyBorder="1">
      <alignment/>
      <protection/>
    </xf>
    <xf numFmtId="0" fontId="12" fillId="0" borderId="37" xfId="1019" applyFont="1" applyFill="1" applyBorder="1">
      <alignment/>
      <protection/>
    </xf>
    <xf numFmtId="37" fontId="15" fillId="0" borderId="40" xfId="1019" applyNumberFormat="1" applyFont="1" applyFill="1" applyBorder="1">
      <alignment/>
      <protection/>
    </xf>
    <xf numFmtId="166" fontId="15" fillId="0" borderId="40" xfId="174" applyNumberFormat="1" applyFont="1" applyFill="1" applyBorder="1" applyAlignment="1">
      <alignment horizontal="right"/>
    </xf>
    <xf numFmtId="1" fontId="12" fillId="0" borderId="0" xfId="0" applyNumberFormat="1" applyFont="1" applyFill="1" applyBorder="1" applyAlignment="1">
      <alignment horizontal="right" wrapText="1"/>
    </xf>
    <xf numFmtId="0" fontId="15" fillId="0" borderId="39" xfId="1019" applyFont="1" applyFill="1" applyBorder="1">
      <alignment/>
      <protection/>
    </xf>
    <xf numFmtId="0" fontId="15" fillId="0" borderId="40" xfId="1019" applyFont="1" applyFill="1" applyBorder="1">
      <alignment/>
      <protection/>
    </xf>
    <xf numFmtId="0" fontId="12" fillId="0" borderId="40" xfId="0" applyNumberFormat="1" applyFont="1" applyFill="1" applyBorder="1" applyAlignment="1">
      <alignment/>
    </xf>
    <xf numFmtId="0" fontId="12" fillId="0" borderId="0" xfId="0" applyNumberFormat="1" applyFont="1" applyFill="1" applyBorder="1" applyAlignment="1">
      <alignment/>
    </xf>
    <xf numFmtId="37" fontId="12" fillId="65" borderId="0" xfId="1019" applyNumberFormat="1" applyFont="1" applyFill="1" applyBorder="1" applyAlignment="1">
      <alignment horizontal="right" wrapText="1"/>
      <protection/>
    </xf>
    <xf numFmtId="37" fontId="12" fillId="65" borderId="35" xfId="1019" applyNumberFormat="1" applyFont="1" applyFill="1" applyBorder="1" applyAlignment="1">
      <alignment horizontal="right" wrapText="1"/>
      <protection/>
    </xf>
    <xf numFmtId="37" fontId="12" fillId="0" borderId="0" xfId="1019" applyNumberFormat="1" applyFont="1" applyFill="1" applyAlignment="1">
      <alignment wrapText="1"/>
      <protection/>
    </xf>
    <xf numFmtId="0" fontId="22" fillId="0" borderId="31" xfId="1019" applyFont="1" applyFill="1" applyBorder="1">
      <alignment/>
      <protection/>
    </xf>
    <xf numFmtId="3" fontId="12" fillId="0" borderId="35" xfId="0" applyNumberFormat="1" applyFont="1" applyFill="1" applyBorder="1" applyAlignment="1">
      <alignment horizontal="right"/>
    </xf>
    <xf numFmtId="0" fontId="15" fillId="0" borderId="34" xfId="0" applyFont="1" applyFill="1" applyBorder="1" applyAlignment="1">
      <alignment/>
    </xf>
    <xf numFmtId="0" fontId="12" fillId="0" borderId="34" xfId="0" applyFont="1" applyFill="1" applyBorder="1" applyAlignment="1">
      <alignment horizontal="left" indent="1"/>
    </xf>
    <xf numFmtId="0" fontId="12" fillId="0" borderId="54" xfId="0" applyFont="1" applyFill="1" applyBorder="1" applyAlignment="1">
      <alignment/>
    </xf>
    <xf numFmtId="166" fontId="12" fillId="0" borderId="55" xfId="1019" applyNumberFormat="1" applyFont="1" applyFill="1" applyBorder="1" applyAlignment="1">
      <alignment horizontal="right"/>
      <protection/>
    </xf>
    <xf numFmtId="0" fontId="12" fillId="0" borderId="54" xfId="0" applyFont="1" applyFill="1" applyBorder="1" applyAlignment="1">
      <alignment horizontal="left" indent="1"/>
    </xf>
    <xf numFmtId="0" fontId="15" fillId="0" borderId="56" xfId="0" applyFont="1" applyFill="1" applyBorder="1" applyAlignment="1">
      <alignment/>
    </xf>
    <xf numFmtId="166" fontId="15" fillId="0" borderId="57" xfId="1019" applyNumberFormat="1" applyFont="1" applyFill="1" applyBorder="1" applyAlignment="1">
      <alignment horizontal="right"/>
      <protection/>
    </xf>
    <xf numFmtId="166" fontId="15" fillId="0" borderId="58" xfId="1019" applyNumberFormat="1" applyFont="1" applyFill="1" applyBorder="1" applyAlignment="1">
      <alignment horizontal="right"/>
      <protection/>
    </xf>
    <xf numFmtId="166" fontId="15" fillId="0" borderId="59" xfId="1019" applyNumberFormat="1" applyFont="1" applyFill="1" applyBorder="1" applyAlignment="1">
      <alignment horizontal="right"/>
      <protection/>
    </xf>
    <xf numFmtId="37" fontId="12" fillId="0" borderId="54" xfId="1019" applyNumberFormat="1" applyFont="1" applyFill="1" applyBorder="1">
      <alignment/>
      <protection/>
    </xf>
    <xf numFmtId="37" fontId="12" fillId="0" borderId="55" xfId="1019" applyNumberFormat="1" applyFont="1" applyFill="1" applyBorder="1">
      <alignment/>
      <protection/>
    </xf>
    <xf numFmtId="0" fontId="15" fillId="0" borderId="56" xfId="0" applyFont="1" applyFill="1" applyBorder="1" applyAlignment="1">
      <alignment wrapText="1"/>
    </xf>
    <xf numFmtId="0" fontId="15" fillId="0" borderId="45" xfId="0" applyFont="1" applyFill="1" applyBorder="1" applyAlignment="1">
      <alignment/>
    </xf>
    <xf numFmtId="0" fontId="22" fillId="0" borderId="34" xfId="1019" applyFont="1" applyFill="1" applyBorder="1">
      <alignment/>
      <protection/>
    </xf>
    <xf numFmtId="0" fontId="18" fillId="0" borderId="0" xfId="0" applyFont="1" applyFill="1" applyBorder="1" applyAlignment="1">
      <alignment/>
    </xf>
    <xf numFmtId="0" fontId="12" fillId="65" borderId="34" xfId="1019" applyNumberFormat="1" applyFont="1" applyFill="1" applyBorder="1">
      <alignment/>
      <protection/>
    </xf>
    <xf numFmtId="0" fontId="12" fillId="65" borderId="0" xfId="1019" applyNumberFormat="1" applyFont="1" applyFill="1" applyBorder="1" applyAlignment="1">
      <alignment horizontal="right"/>
      <protection/>
    </xf>
    <xf numFmtId="1" fontId="12" fillId="65" borderId="35" xfId="1019" applyNumberFormat="1" applyFont="1" applyFill="1" applyBorder="1" applyAlignment="1" quotePrefix="1">
      <alignment horizontal="right"/>
      <protection/>
    </xf>
    <xf numFmtId="3" fontId="12" fillId="0" borderId="43" xfId="0" applyNumberFormat="1" applyFont="1" applyFill="1" applyBorder="1" applyAlignment="1">
      <alignment horizontal="right"/>
    </xf>
    <xf numFmtId="3" fontId="12" fillId="0" borderId="44" xfId="0" applyNumberFormat="1" applyFont="1" applyFill="1" applyBorder="1" applyAlignment="1">
      <alignment horizontal="right"/>
    </xf>
    <xf numFmtId="0" fontId="12" fillId="0" borderId="0" xfId="1019" applyFont="1" applyFill="1" applyBorder="1" applyAlignment="1" quotePrefix="1">
      <alignment horizontal="right"/>
      <protection/>
    </xf>
    <xf numFmtId="165" fontId="17" fillId="0" borderId="37" xfId="1208" applyNumberFormat="1" applyFont="1" applyFill="1" applyBorder="1" applyAlignment="1">
      <alignment horizontal="right"/>
    </xf>
    <xf numFmtId="165" fontId="17" fillId="0" borderId="0" xfId="1019" applyNumberFormat="1" applyFont="1" applyFill="1" applyBorder="1">
      <alignment/>
      <protection/>
    </xf>
    <xf numFmtId="165" fontId="13" fillId="0" borderId="0" xfId="1019" applyNumberFormat="1" applyFont="1" applyFill="1" applyBorder="1">
      <alignment/>
      <protection/>
    </xf>
    <xf numFmtId="165" fontId="23" fillId="0" borderId="0" xfId="1208" applyNumberFormat="1" applyFont="1" applyFill="1" applyBorder="1" applyAlignment="1">
      <alignment horizontal="right"/>
    </xf>
    <xf numFmtId="165" fontId="24" fillId="0" borderId="0" xfId="1208" applyNumberFormat="1" applyFont="1" applyFill="1" applyBorder="1" applyAlignment="1">
      <alignment horizontal="right"/>
    </xf>
    <xf numFmtId="37" fontId="15" fillId="0" borderId="34" xfId="1019" applyNumberFormat="1" applyFont="1" applyFill="1" applyBorder="1" applyAlignment="1">
      <alignment horizontal="left" indent="1"/>
      <protection/>
    </xf>
    <xf numFmtId="37" fontId="15" fillId="0" borderId="45" xfId="1019" applyNumberFormat="1" applyFont="1" applyFill="1" applyBorder="1">
      <alignment/>
      <protection/>
    </xf>
    <xf numFmtId="3" fontId="12" fillId="0" borderId="46" xfId="1019" applyNumberFormat="1" applyFont="1" applyFill="1" applyBorder="1">
      <alignment/>
      <protection/>
    </xf>
    <xf numFmtId="3" fontId="13" fillId="0" borderId="0" xfId="1018" applyNumberFormat="1" applyFont="1" applyFill="1" applyBorder="1" applyAlignment="1">
      <alignment horizontal="right"/>
      <protection/>
    </xf>
    <xf numFmtId="37" fontId="12" fillId="64" borderId="34" xfId="1019" applyNumberFormat="1" applyFont="1" applyFill="1" applyBorder="1">
      <alignment/>
      <protection/>
    </xf>
    <xf numFmtId="166" fontId="12" fillId="0" borderId="35" xfId="1019" applyNumberFormat="1" applyFont="1" applyFill="1" applyBorder="1" applyAlignment="1">
      <alignment horizontal="right"/>
      <protection/>
    </xf>
    <xf numFmtId="165" fontId="17" fillId="64" borderId="0" xfId="1208" applyNumberFormat="1" applyFont="1" applyFill="1" applyBorder="1" applyAlignment="1">
      <alignment horizontal="right"/>
    </xf>
    <xf numFmtId="166" fontId="12" fillId="64" borderId="0" xfId="1019" applyNumberFormat="1" applyFont="1" applyFill="1" applyBorder="1" applyAlignment="1">
      <alignment horizontal="right"/>
      <protection/>
    </xf>
    <xf numFmtId="166" fontId="12" fillId="64" borderId="35" xfId="1019" applyNumberFormat="1" applyFont="1" applyFill="1" applyBorder="1" applyAlignment="1">
      <alignment horizontal="right"/>
      <protection/>
    </xf>
    <xf numFmtId="3" fontId="12" fillId="64" borderId="36" xfId="1018" applyNumberFormat="1" applyFont="1" applyFill="1" applyBorder="1">
      <alignment/>
      <protection/>
    </xf>
    <xf numFmtId="3" fontId="13" fillId="64" borderId="37" xfId="1018" applyNumberFormat="1" applyFont="1" applyFill="1" applyBorder="1" applyAlignment="1">
      <alignment horizontal="right"/>
      <protection/>
    </xf>
    <xf numFmtId="166" fontId="12" fillId="64" borderId="37" xfId="0" applyNumberFormat="1" applyFont="1" applyFill="1" applyBorder="1" applyAlignment="1">
      <alignment horizontal="right"/>
    </xf>
    <xf numFmtId="166" fontId="12" fillId="64" borderId="38" xfId="0" applyNumberFormat="1" applyFont="1" applyFill="1" applyBorder="1" applyAlignment="1">
      <alignment horizontal="right"/>
    </xf>
    <xf numFmtId="165" fontId="12" fillId="0" borderId="35" xfId="1019" applyNumberFormat="1" applyFont="1" applyFill="1" applyBorder="1">
      <alignment/>
      <protection/>
    </xf>
    <xf numFmtId="166" fontId="12" fillId="0" borderId="35" xfId="0" applyNumberFormat="1" applyFont="1" applyFill="1" applyBorder="1" applyAlignment="1">
      <alignment horizontal="right"/>
    </xf>
    <xf numFmtId="0" fontId="12" fillId="0" borderId="36" xfId="0" applyFont="1" applyFill="1" applyBorder="1" applyAlignment="1">
      <alignment horizontal="left" indent="1"/>
    </xf>
    <xf numFmtId="37" fontId="16" fillId="65" borderId="34" xfId="1019" applyNumberFormat="1" applyFont="1" applyFill="1" applyBorder="1" applyAlignment="1">
      <alignment wrapText="1"/>
      <protection/>
    </xf>
    <xf numFmtId="168" fontId="12" fillId="0" borderId="0" xfId="0" applyNumberFormat="1" applyFont="1" applyFill="1" applyAlignment="1">
      <alignment/>
    </xf>
    <xf numFmtId="37" fontId="18" fillId="0" borderId="0" xfId="1019" applyNumberFormat="1" applyFont="1" applyFill="1" quotePrefix="1">
      <alignment/>
      <protection/>
    </xf>
    <xf numFmtId="165" fontId="12" fillId="0" borderId="35" xfId="1019" applyNumberFormat="1" applyFont="1" applyFill="1" applyBorder="1" applyAlignment="1">
      <alignment horizontal="right"/>
      <protection/>
    </xf>
    <xf numFmtId="166" fontId="15" fillId="0" borderId="40" xfId="1019" applyNumberFormat="1" applyFont="1" applyFill="1" applyBorder="1" applyAlignment="1">
      <alignment horizontal="right"/>
      <protection/>
    </xf>
    <xf numFmtId="166" fontId="15" fillId="0" borderId="41" xfId="1019" applyNumberFormat="1" applyFont="1" applyFill="1" applyBorder="1" applyAlignment="1">
      <alignment horizontal="right"/>
      <protection/>
    </xf>
    <xf numFmtId="37" fontId="22" fillId="0" borderId="34" xfId="1019" applyNumberFormat="1" applyFont="1" applyFill="1" applyBorder="1">
      <alignment/>
      <protection/>
    </xf>
    <xf numFmtId="0" fontId="16" fillId="64" borderId="34" xfId="1019" applyFont="1" applyFill="1" applyBorder="1">
      <alignment/>
      <protection/>
    </xf>
    <xf numFmtId="0" fontId="13" fillId="64" borderId="40" xfId="1019" applyFont="1" applyFill="1" applyBorder="1" applyAlignment="1">
      <alignment horizontal="right"/>
      <protection/>
    </xf>
    <xf numFmtId="3" fontId="12" fillId="64" borderId="0" xfId="0" applyNumberFormat="1" applyFont="1" applyFill="1" applyBorder="1" applyAlignment="1">
      <alignment horizontal="right"/>
    </xf>
    <xf numFmtId="3" fontId="12" fillId="64" borderId="35" xfId="0" applyNumberFormat="1" applyFont="1" applyFill="1" applyBorder="1" applyAlignment="1">
      <alignment horizontal="right"/>
    </xf>
    <xf numFmtId="37" fontId="5" fillId="64" borderId="0" xfId="1019" applyNumberFormat="1" applyFont="1" applyFill="1">
      <alignment/>
      <protection/>
    </xf>
    <xf numFmtId="0" fontId="16" fillId="64" borderId="31" xfId="1019" applyFont="1" applyFill="1" applyBorder="1">
      <alignment/>
      <protection/>
    </xf>
    <xf numFmtId="165" fontId="13" fillId="64" borderId="0" xfId="1208" applyNumberFormat="1" applyFont="1" applyFill="1" applyBorder="1" applyAlignment="1">
      <alignment horizontal="right"/>
    </xf>
    <xf numFmtId="3" fontId="12" fillId="64" borderId="32" xfId="0" applyNumberFormat="1" applyFont="1" applyFill="1" applyBorder="1" applyAlignment="1">
      <alignment horizontal="right"/>
    </xf>
    <xf numFmtId="3" fontId="12" fillId="64" borderId="33" xfId="0" applyNumberFormat="1" applyFont="1" applyFill="1" applyBorder="1" applyAlignment="1">
      <alignment horizontal="right"/>
    </xf>
    <xf numFmtId="166" fontId="12" fillId="64" borderId="35" xfId="1019" applyNumberFormat="1" applyFont="1" applyFill="1" applyBorder="1" applyAlignment="1">
      <alignment horizontal="right"/>
      <protection/>
    </xf>
    <xf numFmtId="37" fontId="15" fillId="64" borderId="34" xfId="1019" applyNumberFormat="1" applyFont="1" applyFill="1" applyBorder="1">
      <alignment/>
      <protection/>
    </xf>
    <xf numFmtId="37" fontId="12" fillId="64" borderId="34" xfId="1019" applyNumberFormat="1" applyFont="1" applyFill="1" applyBorder="1" applyAlignment="1">
      <alignment horizontal="left" indent="1"/>
      <protection/>
    </xf>
    <xf numFmtId="0" fontId="12" fillId="64" borderId="36" xfId="0" applyFont="1" applyFill="1" applyBorder="1" applyAlignment="1">
      <alignment/>
    </xf>
    <xf numFmtId="165" fontId="13" fillId="64" borderId="37" xfId="1208" applyNumberFormat="1" applyFont="1" applyFill="1" applyBorder="1" applyAlignment="1">
      <alignment horizontal="right"/>
    </xf>
    <xf numFmtId="166" fontId="12" fillId="64" borderId="37" xfId="143" applyNumberFormat="1" applyFont="1" applyFill="1" applyBorder="1" applyAlignment="1">
      <alignment horizontal="right"/>
    </xf>
    <xf numFmtId="166" fontId="12" fillId="64" borderId="38" xfId="143" applyNumberFormat="1" applyFont="1" applyFill="1" applyBorder="1" applyAlignment="1">
      <alignment horizontal="right"/>
    </xf>
    <xf numFmtId="37" fontId="12" fillId="64" borderId="0" xfId="1019" applyNumberFormat="1" applyFont="1" applyFill="1" applyBorder="1">
      <alignment/>
      <protection/>
    </xf>
    <xf numFmtId="166" fontId="15" fillId="64" borderId="40" xfId="1019" applyNumberFormat="1" applyFont="1" applyFill="1" applyBorder="1" applyAlignment="1">
      <alignment horizontal="right"/>
      <protection/>
    </xf>
    <xf numFmtId="166" fontId="15" fillId="64" borderId="41" xfId="1019" applyNumberFormat="1" applyFont="1" applyFill="1" applyBorder="1" applyAlignment="1">
      <alignment horizontal="right"/>
      <protection/>
    </xf>
    <xf numFmtId="37" fontId="12" fillId="64" borderId="31" xfId="1019" applyNumberFormat="1" applyFont="1" applyFill="1" applyBorder="1">
      <alignment/>
      <protection/>
    </xf>
    <xf numFmtId="166" fontId="12" fillId="64" borderId="0" xfId="1019" applyNumberFormat="1" applyFont="1" applyFill="1">
      <alignment/>
      <protection/>
    </xf>
    <xf numFmtId="166" fontId="12" fillId="64" borderId="35" xfId="1019" applyNumberFormat="1" applyFont="1" applyFill="1" applyBorder="1">
      <alignment/>
      <protection/>
    </xf>
    <xf numFmtId="37" fontId="15" fillId="64" borderId="34" xfId="1019" applyNumberFormat="1" applyFont="1" applyFill="1" applyBorder="1" applyAlignment="1">
      <alignment horizontal="left"/>
      <protection/>
    </xf>
    <xf numFmtId="3" fontId="13" fillId="64" borderId="0" xfId="0" applyNumberFormat="1" applyFont="1" applyFill="1" applyBorder="1" applyAlignment="1">
      <alignment horizontal="right"/>
    </xf>
    <xf numFmtId="166" fontId="12" fillId="64" borderId="0" xfId="0" applyNumberFormat="1" applyFont="1" applyFill="1" applyBorder="1" applyAlignment="1">
      <alignment horizontal="right"/>
    </xf>
    <xf numFmtId="3" fontId="12" fillId="64" borderId="34" xfId="0" applyNumberFormat="1" applyFont="1" applyFill="1" applyBorder="1" applyAlignment="1">
      <alignment/>
    </xf>
    <xf numFmtId="166" fontId="12" fillId="64" borderId="40" xfId="1019" applyNumberFormat="1" applyFont="1" applyFill="1" applyBorder="1" applyAlignment="1">
      <alignment horizontal="right"/>
      <protection/>
    </xf>
    <xf numFmtId="166" fontId="12" fillId="64" borderId="41" xfId="1019" applyNumberFormat="1" applyFont="1" applyFill="1" applyBorder="1" applyAlignment="1">
      <alignment horizontal="right"/>
      <protection/>
    </xf>
    <xf numFmtId="37" fontId="7" fillId="64" borderId="0" xfId="1019" applyNumberFormat="1" applyFont="1" applyFill="1" applyAlignment="1">
      <alignment horizontal="right"/>
      <protection/>
    </xf>
    <xf numFmtId="3" fontId="5" fillId="64" borderId="0" xfId="0" applyNumberFormat="1" applyFont="1" applyFill="1" applyAlignment="1">
      <alignment/>
    </xf>
    <xf numFmtId="3" fontId="12" fillId="64" borderId="35" xfId="0" applyNumberFormat="1" applyFont="1" applyFill="1" applyBorder="1" applyAlignment="1">
      <alignment horizontal="right"/>
    </xf>
    <xf numFmtId="166" fontId="12" fillId="64" borderId="35" xfId="1019" applyNumberFormat="1" applyFont="1" applyFill="1" applyBorder="1" applyAlignment="1">
      <alignment horizontal="right"/>
      <protection/>
    </xf>
    <xf numFmtId="37" fontId="15" fillId="64" borderId="39" xfId="1019" applyNumberFormat="1" applyFont="1" applyFill="1" applyBorder="1">
      <alignment/>
      <protection/>
    </xf>
    <xf numFmtId="3" fontId="12" fillId="64" borderId="40" xfId="1019" applyNumberFormat="1" applyFont="1" applyFill="1" applyBorder="1">
      <alignment/>
      <protection/>
    </xf>
    <xf numFmtId="166" fontId="15" fillId="64" borderId="40" xfId="1019" applyNumberFormat="1" applyFont="1" applyFill="1" applyBorder="1" applyAlignment="1">
      <alignment horizontal="right"/>
      <protection/>
    </xf>
    <xf numFmtId="166" fontId="15" fillId="64" borderId="41" xfId="1019" applyNumberFormat="1" applyFont="1" applyFill="1" applyBorder="1" applyAlignment="1">
      <alignment horizontal="right"/>
      <protection/>
    </xf>
    <xf numFmtId="37" fontId="13" fillId="64" borderId="0" xfId="1019" applyNumberFormat="1" applyFont="1" applyFill="1" applyBorder="1" applyAlignment="1">
      <alignment horizontal="right"/>
      <protection/>
    </xf>
    <xf numFmtId="166" fontId="12" fillId="64" borderId="35" xfId="0" applyNumberFormat="1" applyFont="1" applyFill="1" applyBorder="1" applyAlignment="1">
      <alignment/>
    </xf>
    <xf numFmtId="166" fontId="12" fillId="64" borderId="35" xfId="0" applyNumberFormat="1" applyFont="1" applyFill="1" applyBorder="1" applyAlignment="1">
      <alignment horizontal="right"/>
    </xf>
    <xf numFmtId="3" fontId="12" fillId="64" borderId="39" xfId="0" applyNumberFormat="1" applyFont="1" applyFill="1" applyBorder="1" applyAlignment="1">
      <alignment/>
    </xf>
    <xf numFmtId="3" fontId="13" fillId="64" borderId="40" xfId="0" applyNumberFormat="1" applyFont="1" applyFill="1" applyBorder="1" applyAlignment="1">
      <alignment horizontal="right"/>
    </xf>
    <xf numFmtId="166" fontId="12" fillId="64" borderId="40" xfId="0" applyNumberFormat="1" applyFont="1" applyFill="1" applyBorder="1" applyAlignment="1">
      <alignment horizontal="right"/>
    </xf>
    <xf numFmtId="166" fontId="12" fillId="64" borderId="41" xfId="0" applyNumberFormat="1" applyFont="1" applyFill="1" applyBorder="1" applyAlignment="1">
      <alignment horizontal="right"/>
    </xf>
    <xf numFmtId="167" fontId="12" fillId="0" borderId="0" xfId="0" applyNumberFormat="1" applyFont="1" applyFill="1" applyBorder="1" applyAlignment="1">
      <alignment horizontal="right"/>
    </xf>
    <xf numFmtId="167" fontId="12" fillId="0" borderId="40" xfId="0" applyNumberFormat="1" applyFont="1" applyFill="1" applyBorder="1" applyAlignment="1">
      <alignment horizontal="right"/>
    </xf>
    <xf numFmtId="37" fontId="12" fillId="0" borderId="34" xfId="1019" applyNumberFormat="1" applyFont="1" applyFill="1" applyBorder="1" quotePrefix="1">
      <alignment/>
      <protection/>
    </xf>
    <xf numFmtId="166" fontId="12" fillId="0" borderId="40" xfId="143" applyNumberFormat="1" applyFont="1" applyFill="1" applyBorder="1" applyAlignment="1">
      <alignment horizontal="right"/>
    </xf>
    <xf numFmtId="166" fontId="15" fillId="0" borderId="35" xfId="1019" applyNumberFormat="1" applyFont="1" applyFill="1" applyBorder="1" applyAlignment="1">
      <alignment horizontal="right"/>
      <protection/>
    </xf>
    <xf numFmtId="3" fontId="12" fillId="0" borderId="39" xfId="0" applyNumberFormat="1" applyFont="1" applyFill="1" applyBorder="1" applyAlignment="1">
      <alignment/>
    </xf>
    <xf numFmtId="3" fontId="13" fillId="0" borderId="40" xfId="0" applyNumberFormat="1" applyFont="1" applyFill="1" applyBorder="1" applyAlignment="1">
      <alignment horizontal="right"/>
    </xf>
    <xf numFmtId="166" fontId="12" fillId="0" borderId="40" xfId="0" applyNumberFormat="1" applyFont="1" applyFill="1" applyBorder="1" applyAlignment="1">
      <alignment horizontal="right"/>
    </xf>
    <xf numFmtId="166" fontId="12" fillId="0" borderId="41" xfId="0" applyNumberFormat="1" applyFont="1" applyFill="1" applyBorder="1" applyAlignment="1">
      <alignment horizontal="right"/>
    </xf>
    <xf numFmtId="165" fontId="15" fillId="0" borderId="35" xfId="1019" applyNumberFormat="1" applyFont="1" applyFill="1" applyBorder="1" applyAlignment="1">
      <alignment horizontal="right"/>
      <protection/>
    </xf>
    <xf numFmtId="37" fontId="12" fillId="0" borderId="35" xfId="1019" applyNumberFormat="1" applyFont="1" applyFill="1" applyBorder="1">
      <alignment/>
      <protection/>
    </xf>
    <xf numFmtId="3" fontId="12" fillId="0" borderId="35" xfId="0" applyNumberFormat="1" applyFont="1" applyFill="1" applyBorder="1" applyAlignment="1">
      <alignment/>
    </xf>
    <xf numFmtId="166" fontId="12" fillId="0" borderId="35" xfId="143" applyNumberFormat="1" applyFont="1" applyFill="1" applyBorder="1" applyAlignment="1" quotePrefix="1">
      <alignment horizontal="right"/>
    </xf>
    <xf numFmtId="166" fontId="12" fillId="0" borderId="35" xfId="143" applyNumberFormat="1" applyFont="1" applyFill="1" applyBorder="1" applyAlignment="1">
      <alignment horizontal="right"/>
    </xf>
    <xf numFmtId="0" fontId="12" fillId="0" borderId="60" xfId="0" applyFont="1" applyFill="1" applyBorder="1" applyAlignment="1">
      <alignment/>
    </xf>
    <xf numFmtId="0" fontId="12" fillId="0" borderId="34" xfId="1019" applyFont="1" applyFill="1" applyBorder="1" applyAlignment="1">
      <alignment/>
      <protection/>
    </xf>
    <xf numFmtId="0" fontId="16" fillId="0" borderId="39" xfId="1019" applyFont="1" applyFill="1" applyBorder="1">
      <alignment/>
      <protection/>
    </xf>
    <xf numFmtId="0" fontId="12" fillId="0" borderId="40" xfId="1019" applyFont="1" applyFill="1" applyBorder="1" applyAlignment="1">
      <alignment horizontal="right" wrapText="1"/>
      <protection/>
    </xf>
    <xf numFmtId="0" fontId="12" fillId="0" borderId="41" xfId="1019" applyFont="1" applyFill="1" applyBorder="1" applyAlignment="1" quotePrefix="1">
      <alignment horizontal="right" wrapText="1"/>
      <protection/>
    </xf>
    <xf numFmtId="165" fontId="12" fillId="0" borderId="43" xfId="277" applyNumberFormat="1" applyFont="1" applyFill="1" applyBorder="1" applyAlignment="1">
      <alignment horizontal="right"/>
      <protection/>
    </xf>
    <xf numFmtId="165" fontId="12" fillId="0" borderId="44" xfId="277" applyNumberFormat="1" applyFont="1" applyFill="1" applyBorder="1" applyAlignment="1">
      <alignment horizontal="right"/>
      <protection/>
    </xf>
    <xf numFmtId="165" fontId="12" fillId="0" borderId="32" xfId="277" applyNumberFormat="1" applyFont="1" applyFill="1" applyBorder="1" applyAlignment="1">
      <alignment horizontal="right"/>
      <protection/>
    </xf>
    <xf numFmtId="166" fontId="12" fillId="0" borderId="0" xfId="277" applyNumberFormat="1" applyFont="1" applyFill="1" applyBorder="1" applyAlignment="1">
      <alignment horizontal="right"/>
      <protection/>
    </xf>
    <xf numFmtId="166" fontId="12" fillId="0" borderId="35" xfId="277" applyNumberFormat="1" applyFont="1" applyFill="1" applyBorder="1" applyAlignment="1">
      <alignment horizontal="right"/>
      <protection/>
    </xf>
    <xf numFmtId="3" fontId="12" fillId="0" borderId="34" xfId="277" applyNumberFormat="1" applyFont="1" applyFill="1" applyBorder="1">
      <alignment/>
      <protection/>
    </xf>
    <xf numFmtId="3" fontId="12" fillId="0" borderId="39" xfId="277" applyNumberFormat="1" applyFont="1" applyFill="1" applyBorder="1">
      <alignment/>
      <protection/>
    </xf>
    <xf numFmtId="166" fontId="12" fillId="0" borderId="40" xfId="277" applyNumberFormat="1" applyFont="1" applyFill="1" applyBorder="1" applyAlignment="1">
      <alignment horizontal="right"/>
      <protection/>
    </xf>
    <xf numFmtId="167" fontId="12" fillId="0" borderId="0" xfId="277" applyNumberFormat="1" applyFont="1" applyFill="1" applyBorder="1" applyAlignment="1">
      <alignment horizontal="right"/>
      <protection/>
    </xf>
    <xf numFmtId="167" fontId="12" fillId="0" borderId="40" xfId="277" applyNumberFormat="1" applyFont="1" applyFill="1" applyBorder="1" applyAlignment="1">
      <alignment horizontal="right"/>
      <protection/>
    </xf>
    <xf numFmtId="3" fontId="12" fillId="0" borderId="0" xfId="277" applyNumberFormat="1" applyFont="1" applyFill="1" applyBorder="1">
      <alignment/>
      <protection/>
    </xf>
    <xf numFmtId="0" fontId="12" fillId="0" borderId="34" xfId="277" applyFont="1" applyFill="1" applyBorder="1">
      <alignment/>
      <protection/>
    </xf>
    <xf numFmtId="0" fontId="12" fillId="0" borderId="60" xfId="277" applyFont="1" applyFill="1" applyBorder="1">
      <alignment/>
      <protection/>
    </xf>
    <xf numFmtId="166" fontId="12" fillId="0" borderId="61" xfId="143" applyNumberFormat="1" applyFont="1" applyFill="1" applyBorder="1" applyAlignment="1">
      <alignment horizontal="right"/>
    </xf>
    <xf numFmtId="166" fontId="15" fillId="0" borderId="0" xfId="143" applyNumberFormat="1" applyFont="1" applyFill="1" applyBorder="1" applyAlignment="1">
      <alignment horizontal="right"/>
    </xf>
    <xf numFmtId="0" fontId="12" fillId="0" borderId="39" xfId="277" applyFont="1" applyFill="1" applyBorder="1">
      <alignment/>
      <protection/>
    </xf>
    <xf numFmtId="3" fontId="12" fillId="0" borderId="32" xfId="277" applyNumberFormat="1" applyFont="1" applyFill="1" applyBorder="1" applyAlignment="1">
      <alignment horizontal="right"/>
      <protection/>
    </xf>
    <xf numFmtId="0" fontId="12" fillId="0" borderId="34" xfId="277" applyFont="1" applyFill="1" applyBorder="1" applyAlignment="1">
      <alignment horizontal="left" indent="1"/>
      <protection/>
    </xf>
    <xf numFmtId="166" fontId="12" fillId="0" borderId="41" xfId="277" applyNumberFormat="1" applyFont="1" applyFill="1" applyBorder="1" applyAlignment="1">
      <alignment horizontal="right"/>
      <protection/>
    </xf>
    <xf numFmtId="3" fontId="5" fillId="0" borderId="0" xfId="277" applyNumberFormat="1" applyFont="1" applyFill="1">
      <alignment/>
      <protection/>
    </xf>
    <xf numFmtId="0" fontId="10" fillId="65" borderId="39" xfId="1019" applyFont="1" applyFill="1" applyBorder="1">
      <alignment/>
      <protection/>
    </xf>
    <xf numFmtId="22" fontId="12" fillId="65" borderId="40" xfId="1019" applyNumberFormat="1" applyFont="1" applyFill="1" applyBorder="1">
      <alignment/>
      <protection/>
    </xf>
    <xf numFmtId="37" fontId="15" fillId="65" borderId="41" xfId="1019" applyNumberFormat="1" applyFont="1" applyFill="1" applyBorder="1" applyAlignment="1">
      <alignment horizontal="right"/>
      <protection/>
    </xf>
    <xf numFmtId="0" fontId="12" fillId="0" borderId="34" xfId="1019" applyNumberFormat="1" applyFont="1" applyFill="1" applyBorder="1">
      <alignment/>
      <protection/>
    </xf>
    <xf numFmtId="0" fontId="12" fillId="0" borderId="0" xfId="1019" applyNumberFormat="1" applyFont="1" applyFill="1" applyBorder="1" applyAlignment="1">
      <alignment horizontal="right"/>
      <protection/>
    </xf>
    <xf numFmtId="0" fontId="12" fillId="0" borderId="0" xfId="1019" applyFont="1" applyFill="1" applyBorder="1" applyAlignment="1" quotePrefix="1">
      <alignment horizontal="right" wrapText="1"/>
      <protection/>
    </xf>
    <xf numFmtId="3" fontId="12" fillId="0" borderId="43" xfId="277" applyNumberFormat="1" applyFont="1" applyFill="1" applyBorder="1" applyAlignment="1">
      <alignment horizontal="right"/>
      <protection/>
    </xf>
    <xf numFmtId="3" fontId="12" fillId="0" borderId="44" xfId="277" applyNumberFormat="1" applyFont="1" applyFill="1" applyBorder="1" applyAlignment="1">
      <alignment horizontal="right"/>
      <protection/>
    </xf>
    <xf numFmtId="3" fontId="12" fillId="0" borderId="0" xfId="277" applyNumberFormat="1" applyFont="1" applyFill="1" applyBorder="1" applyAlignment="1">
      <alignment horizontal="right"/>
      <protection/>
    </xf>
    <xf numFmtId="166" fontId="15" fillId="0" borderId="0" xfId="1019" applyNumberFormat="1" applyFont="1" applyFill="1" applyBorder="1">
      <alignment/>
      <protection/>
    </xf>
    <xf numFmtId="165" fontId="12" fillId="0" borderId="0" xfId="277" applyNumberFormat="1" applyFont="1" applyFill="1" applyBorder="1" applyAlignment="1">
      <alignment horizontal="right"/>
      <protection/>
    </xf>
    <xf numFmtId="0" fontId="20" fillId="0" borderId="0" xfId="277" applyFont="1" applyFill="1" applyBorder="1" applyProtection="1">
      <alignment/>
      <protection/>
    </xf>
    <xf numFmtId="37" fontId="12" fillId="0" borderId="34" xfId="1019" applyNumberFormat="1" applyFont="1" applyFill="1" applyBorder="1" applyAlignment="1">
      <alignment wrapText="1"/>
      <protection/>
    </xf>
    <xf numFmtId="0" fontId="12" fillId="64" borderId="0" xfId="1019" applyFont="1" applyFill="1" applyBorder="1" applyAlignment="1">
      <alignment horizontal="right" wrapText="1"/>
      <protection/>
    </xf>
    <xf numFmtId="37" fontId="16" fillId="64" borderId="42" xfId="1019" applyNumberFormat="1" applyFont="1" applyFill="1" applyBorder="1" applyAlignment="1">
      <alignment wrapText="1"/>
      <protection/>
    </xf>
    <xf numFmtId="37" fontId="12" fillId="0" borderId="34" xfId="277" applyNumberFormat="1" applyFont="1" applyFill="1" applyBorder="1">
      <alignment/>
      <protection/>
    </xf>
    <xf numFmtId="0" fontId="15" fillId="0" borderId="62" xfId="277" applyFont="1" applyFill="1" applyBorder="1">
      <alignment/>
      <protection/>
    </xf>
    <xf numFmtId="166" fontId="15" fillId="0" borderId="63" xfId="1019" applyNumberFormat="1" applyFont="1" applyFill="1" applyBorder="1" applyAlignment="1">
      <alignment horizontal="right"/>
      <protection/>
    </xf>
    <xf numFmtId="166" fontId="15" fillId="0" borderId="64" xfId="1019" applyNumberFormat="1" applyFont="1" applyFill="1" applyBorder="1" applyAlignment="1">
      <alignment horizontal="right"/>
      <protection/>
    </xf>
    <xf numFmtId="0" fontId="12" fillId="0" borderId="0" xfId="1019" applyFont="1" applyFill="1" applyBorder="1" applyAlignment="1">
      <alignment horizontal="right" wrapText="1"/>
      <protection/>
    </xf>
    <xf numFmtId="166" fontId="15" fillId="0" borderId="43" xfId="1019" applyNumberFormat="1" applyFont="1" applyFill="1" applyBorder="1" applyAlignment="1">
      <alignment horizontal="right"/>
      <protection/>
    </xf>
    <xf numFmtId="166" fontId="15" fillId="0" borderId="44" xfId="1019" applyNumberFormat="1" applyFont="1" applyFill="1" applyBorder="1" applyAlignment="1">
      <alignment horizontal="right"/>
      <protection/>
    </xf>
    <xf numFmtId="0" fontId="6" fillId="0" borderId="0" xfId="277" applyFont="1" applyFill="1" applyBorder="1">
      <alignment/>
      <protection/>
    </xf>
    <xf numFmtId="165" fontId="6" fillId="0" borderId="0" xfId="174" applyNumberFormat="1" applyFont="1" applyFill="1" applyBorder="1" applyAlignment="1">
      <alignment horizontal="right"/>
    </xf>
    <xf numFmtId="0" fontId="5" fillId="0" borderId="0" xfId="277" applyFont="1" applyFill="1" applyBorder="1">
      <alignment/>
      <protection/>
    </xf>
    <xf numFmtId="165" fontId="5" fillId="0" borderId="0" xfId="174" applyNumberFormat="1" applyFont="1" applyFill="1" applyBorder="1" applyAlignment="1">
      <alignment horizontal="right"/>
    </xf>
    <xf numFmtId="3" fontId="10" fillId="0" borderId="0" xfId="277" applyNumberFormat="1" applyFont="1" applyFill="1" applyBorder="1">
      <alignment/>
      <protection/>
    </xf>
    <xf numFmtId="37" fontId="14" fillId="0" borderId="0" xfId="1019" applyNumberFormat="1" applyFont="1" applyFill="1" applyAlignment="1">
      <alignment/>
      <protection/>
    </xf>
    <xf numFmtId="37" fontId="12" fillId="64" borderId="52" xfId="1019" applyNumberFormat="1" applyFont="1" applyFill="1" applyBorder="1" applyAlignment="1">
      <alignment horizontal="right"/>
      <protection/>
    </xf>
    <xf numFmtId="37" fontId="16" fillId="64" borderId="39" xfId="1019" applyNumberFormat="1" applyFont="1" applyFill="1" applyBorder="1" applyAlignment="1" quotePrefix="1">
      <alignment horizontal="left"/>
      <protection/>
    </xf>
    <xf numFmtId="165" fontId="12" fillId="0" borderId="34" xfId="1019" applyNumberFormat="1" applyFont="1" applyFill="1" applyBorder="1">
      <alignment/>
      <protection/>
    </xf>
    <xf numFmtId="165" fontId="15" fillId="0" borderId="42" xfId="1019" applyNumberFormat="1" applyFont="1" applyFill="1" applyBorder="1" quotePrefix="1">
      <alignment/>
      <protection/>
    </xf>
    <xf numFmtId="166" fontId="15" fillId="0" borderId="53" xfId="1019" applyNumberFormat="1" applyFont="1" applyFill="1" applyBorder="1" applyAlignment="1">
      <alignment horizontal="right"/>
      <protection/>
    </xf>
    <xf numFmtId="37" fontId="10" fillId="65" borderId="31" xfId="1019" applyNumberFormat="1" applyFont="1" applyFill="1" applyBorder="1">
      <alignment/>
      <protection/>
    </xf>
    <xf numFmtId="37" fontId="10" fillId="65" borderId="32" xfId="1019" applyNumberFormat="1" applyFont="1" applyFill="1" applyBorder="1">
      <alignment/>
      <protection/>
    </xf>
    <xf numFmtId="37" fontId="12" fillId="0" borderId="0" xfId="1019" applyNumberFormat="1" applyFont="1" applyFill="1" applyAlignment="1">
      <alignment/>
      <protection/>
    </xf>
    <xf numFmtId="37" fontId="10" fillId="65" borderId="39" xfId="1019" applyNumberFormat="1" applyFont="1" applyFill="1" applyBorder="1">
      <alignment/>
      <protection/>
    </xf>
    <xf numFmtId="37" fontId="10" fillId="65" borderId="40" xfId="1019" applyNumberFormat="1" applyFont="1" applyFill="1" applyBorder="1">
      <alignment/>
      <protection/>
    </xf>
    <xf numFmtId="0" fontId="14" fillId="65" borderId="41" xfId="1019" applyFont="1" applyFill="1" applyBorder="1" applyAlignment="1">
      <alignment horizontal="right"/>
      <protection/>
    </xf>
    <xf numFmtId="37" fontId="14" fillId="64" borderId="0" xfId="1019" applyNumberFormat="1" applyFont="1" applyFill="1" applyBorder="1" applyAlignment="1">
      <alignment horizontal="right"/>
      <protection/>
    </xf>
    <xf numFmtId="37" fontId="16" fillId="64" borderId="40" xfId="1019" applyNumberFormat="1" applyFont="1" applyFill="1" applyBorder="1" applyAlignment="1" quotePrefix="1">
      <alignment horizontal="left"/>
      <protection/>
    </xf>
    <xf numFmtId="37" fontId="14" fillId="64" borderId="40" xfId="1019" applyNumberFormat="1" applyFont="1" applyFill="1" applyBorder="1" applyAlignment="1">
      <alignment horizontal="right"/>
      <protection/>
    </xf>
    <xf numFmtId="37" fontId="12" fillId="64" borderId="41" xfId="1019" applyNumberFormat="1" applyFont="1" applyFill="1" applyBorder="1" applyAlignment="1">
      <alignment horizontal="right"/>
      <protection/>
    </xf>
    <xf numFmtId="165" fontId="15" fillId="0" borderId="31" xfId="1019" applyNumberFormat="1" applyFont="1" applyFill="1" applyBorder="1">
      <alignment/>
      <protection/>
    </xf>
    <xf numFmtId="165" fontId="15" fillId="0" borderId="34" xfId="1019" applyNumberFormat="1" applyFont="1" applyFill="1" applyBorder="1">
      <alignment/>
      <protection/>
    </xf>
    <xf numFmtId="165" fontId="15" fillId="0" borderId="43" xfId="1019" applyNumberFormat="1" applyFont="1" applyFill="1" applyBorder="1" quotePrefix="1">
      <alignment/>
      <protection/>
    </xf>
    <xf numFmtId="37" fontId="15" fillId="0" borderId="0" xfId="1019" applyNumberFormat="1" applyFont="1" applyFill="1" applyAlignment="1">
      <alignment/>
      <protection/>
    </xf>
    <xf numFmtId="0" fontId="12" fillId="0" borderId="34" xfId="277" applyFont="1" applyBorder="1">
      <alignment/>
      <protection/>
    </xf>
    <xf numFmtId="0" fontId="12" fillId="0" borderId="0" xfId="277" applyFont="1" applyBorder="1">
      <alignment/>
      <protection/>
    </xf>
    <xf numFmtId="165" fontId="15" fillId="0" borderId="42" xfId="1019" applyNumberFormat="1" applyFont="1" applyFill="1" applyBorder="1">
      <alignment/>
      <protection/>
    </xf>
    <xf numFmtId="165" fontId="15" fillId="0" borderId="43" xfId="1019" applyNumberFormat="1" applyFont="1" applyFill="1" applyBorder="1">
      <alignment/>
      <protection/>
    </xf>
    <xf numFmtId="166" fontId="15" fillId="0" borderId="43" xfId="277" applyNumberFormat="1" applyFont="1" applyFill="1" applyBorder="1" applyAlignment="1">
      <alignment horizontal="right"/>
      <protection/>
    </xf>
    <xf numFmtId="37" fontId="14" fillId="65" borderId="40" xfId="1019" applyNumberFormat="1" applyFont="1" applyFill="1" applyBorder="1" applyAlignment="1">
      <alignment horizontal="right" wrapText="1"/>
      <protection/>
    </xf>
    <xf numFmtId="37" fontId="14" fillId="65" borderId="41" xfId="1019" applyNumberFormat="1" applyFont="1" applyFill="1" applyBorder="1" applyAlignment="1">
      <alignment horizontal="right" wrapText="1"/>
      <protection/>
    </xf>
    <xf numFmtId="37" fontId="14" fillId="64" borderId="40" xfId="1019" applyNumberFormat="1" applyFont="1" applyFill="1" applyBorder="1" applyAlignment="1">
      <alignment horizontal="right" wrapText="1"/>
      <protection/>
    </xf>
    <xf numFmtId="37" fontId="14" fillId="64" borderId="41" xfId="1019" applyNumberFormat="1" applyFont="1" applyFill="1" applyBorder="1" applyAlignment="1">
      <alignment horizontal="right" wrapText="1"/>
      <protection/>
    </xf>
    <xf numFmtId="166" fontId="12" fillId="0" borderId="35" xfId="1019" applyNumberFormat="1" applyFont="1" applyFill="1" applyBorder="1">
      <alignment/>
      <protection/>
    </xf>
    <xf numFmtId="37" fontId="14" fillId="64" borderId="40" xfId="1019" applyNumberFormat="1" applyFont="1" applyFill="1" applyBorder="1" applyAlignment="1" quotePrefix="1">
      <alignment horizontal="right" wrapText="1"/>
      <protection/>
    </xf>
    <xf numFmtId="165" fontId="15" fillId="0" borderId="31" xfId="1019" applyNumberFormat="1" applyFont="1" applyFill="1" applyBorder="1" applyAlignment="1">
      <alignment/>
      <protection/>
    </xf>
    <xf numFmtId="165" fontId="15" fillId="0" borderId="34" xfId="1019" applyNumberFormat="1" applyFont="1" applyFill="1" applyBorder="1" applyAlignment="1">
      <alignment/>
      <protection/>
    </xf>
    <xf numFmtId="165" fontId="12" fillId="0" borderId="34" xfId="1019" applyNumberFormat="1" applyFont="1" applyFill="1" applyBorder="1" applyAlignment="1">
      <alignment/>
      <protection/>
    </xf>
    <xf numFmtId="165" fontId="12" fillId="0" borderId="39" xfId="1019" applyNumberFormat="1" applyFont="1" applyFill="1" applyBorder="1" applyAlignment="1">
      <alignment/>
      <protection/>
    </xf>
    <xf numFmtId="166" fontId="12" fillId="0" borderId="40" xfId="1019" applyNumberFormat="1" applyFont="1" applyFill="1" applyBorder="1" applyAlignment="1">
      <alignment horizontal="right"/>
      <protection/>
    </xf>
    <xf numFmtId="166" fontId="12" fillId="0" borderId="41" xfId="1019" applyNumberFormat="1" applyFont="1" applyFill="1" applyBorder="1" applyAlignment="1">
      <alignment horizontal="right"/>
      <protection/>
    </xf>
    <xf numFmtId="165" fontId="12" fillId="0" borderId="42" xfId="1019" applyNumberFormat="1" applyFont="1" applyFill="1" applyBorder="1" applyAlignment="1">
      <alignment/>
      <protection/>
    </xf>
    <xf numFmtId="166" fontId="12" fillId="0" borderId="43" xfId="1019" applyNumberFormat="1" applyFont="1" applyFill="1" applyBorder="1" applyAlignment="1">
      <alignment horizontal="right"/>
      <protection/>
    </xf>
    <xf numFmtId="166" fontId="12" fillId="0" borderId="44" xfId="1019" applyNumberFormat="1" applyFont="1" applyFill="1" applyBorder="1" applyAlignment="1">
      <alignment horizontal="right"/>
      <protection/>
    </xf>
    <xf numFmtId="165" fontId="12" fillId="0" borderId="34" xfId="1019" applyNumberFormat="1" applyFont="1" applyFill="1" applyBorder="1" applyAlignment="1">
      <alignment horizontal="left" indent="2"/>
      <protection/>
    </xf>
    <xf numFmtId="165" fontId="12" fillId="0" borderId="42" xfId="1019" applyNumberFormat="1" applyFont="1" applyFill="1" applyBorder="1" applyAlignment="1">
      <alignment horizontal="left" indent="2"/>
      <protection/>
    </xf>
    <xf numFmtId="166" fontId="15" fillId="0" borderId="43" xfId="1019" applyNumberFormat="1" applyFont="1" applyFill="1" applyBorder="1">
      <alignment/>
      <protection/>
    </xf>
    <xf numFmtId="165" fontId="15" fillId="0" borderId="42" xfId="1019" applyNumberFormat="1" applyFont="1" applyFill="1" applyBorder="1" applyAlignment="1" quotePrefix="1">
      <alignment/>
      <protection/>
    </xf>
    <xf numFmtId="0" fontId="12" fillId="0" borderId="0" xfId="277" applyFont="1">
      <alignment/>
      <protection/>
    </xf>
    <xf numFmtId="37" fontId="16" fillId="64" borderId="42" xfId="1019" applyNumberFormat="1" applyFont="1" applyFill="1" applyBorder="1" applyAlignment="1" quotePrefix="1">
      <alignment horizontal="left"/>
      <protection/>
    </xf>
    <xf numFmtId="37" fontId="15" fillId="64" borderId="34" xfId="1019" applyNumberFormat="1" applyFont="1" applyFill="1" applyBorder="1" applyAlignment="1" quotePrefix="1">
      <alignment horizontal="left"/>
      <protection/>
    </xf>
    <xf numFmtId="37" fontId="15" fillId="65" borderId="32" xfId="1019" applyNumberFormat="1" applyFont="1" applyFill="1" applyBorder="1">
      <alignment/>
      <protection/>
    </xf>
    <xf numFmtId="37" fontId="15" fillId="65" borderId="33" xfId="1019" applyNumberFormat="1" applyFont="1" applyFill="1" applyBorder="1">
      <alignment/>
      <protection/>
    </xf>
    <xf numFmtId="37" fontId="12" fillId="64" borderId="44" xfId="1019" applyNumberFormat="1" applyFont="1" applyFill="1" applyBorder="1" applyAlignment="1">
      <alignment horizontal="right" wrapText="1"/>
      <protection/>
    </xf>
    <xf numFmtId="37" fontId="12" fillId="64" borderId="0" xfId="1019" applyNumberFormat="1" applyFont="1" applyFill="1" applyAlignment="1">
      <alignment/>
      <protection/>
    </xf>
    <xf numFmtId="165" fontId="12" fillId="0" borderId="31" xfId="1019" applyNumberFormat="1" applyFont="1" applyFill="1" applyBorder="1">
      <alignment/>
      <protection/>
    </xf>
    <xf numFmtId="166" fontId="12" fillId="0" borderId="32" xfId="1019" applyNumberFormat="1" applyFont="1" applyFill="1" applyBorder="1">
      <alignment/>
      <protection/>
    </xf>
    <xf numFmtId="166" fontId="12" fillId="0" borderId="33" xfId="1019" applyNumberFormat="1" applyFont="1" applyFill="1" applyBorder="1">
      <alignment/>
      <protection/>
    </xf>
    <xf numFmtId="37" fontId="14" fillId="0" borderId="0" xfId="1019" applyNumberFormat="1" applyFont="1" applyFill="1" applyBorder="1" applyAlignment="1">
      <alignment/>
      <protection/>
    </xf>
    <xf numFmtId="37" fontId="14" fillId="0" borderId="0" xfId="1019" applyNumberFormat="1" applyFont="1" applyFill="1" applyAlignment="1">
      <alignment horizontal="left"/>
      <protection/>
    </xf>
    <xf numFmtId="37" fontId="12" fillId="0" borderId="0" xfId="1019" applyNumberFormat="1" applyFont="1" applyFill="1" applyAlignment="1">
      <alignment horizontal="left"/>
      <protection/>
    </xf>
    <xf numFmtId="37" fontId="12" fillId="64" borderId="0" xfId="1019" applyNumberFormat="1" applyFont="1" applyFill="1" applyAlignment="1">
      <alignment horizontal="left"/>
      <protection/>
    </xf>
    <xf numFmtId="37" fontId="14" fillId="0" borderId="0" xfId="1019" applyNumberFormat="1" applyFont="1" applyFill="1" applyAlignment="1">
      <alignment horizontal="right"/>
      <protection/>
    </xf>
    <xf numFmtId="37" fontId="12" fillId="0" borderId="0" xfId="1019" applyNumberFormat="1" applyFont="1" applyFill="1" applyAlignment="1">
      <alignment horizontal="right"/>
      <protection/>
    </xf>
    <xf numFmtId="37" fontId="18" fillId="0" borderId="0" xfId="1019" applyNumberFormat="1" applyFont="1" applyFill="1">
      <alignment/>
      <protection/>
    </xf>
    <xf numFmtId="37" fontId="12" fillId="64" borderId="40" xfId="1019" applyNumberFormat="1" applyFont="1" applyFill="1" applyBorder="1" applyAlignment="1">
      <alignment horizontal="right" wrapText="1"/>
      <protection/>
    </xf>
    <xf numFmtId="0" fontId="14" fillId="65" borderId="35" xfId="1019" applyFont="1" applyFill="1" applyBorder="1" applyAlignment="1">
      <alignment horizontal="right"/>
      <protection/>
    </xf>
    <xf numFmtId="37" fontId="12" fillId="65" borderId="35" xfId="1019" applyNumberFormat="1" applyFont="1" applyFill="1" applyBorder="1" applyAlignment="1">
      <alignment horizontal="right"/>
      <protection/>
    </xf>
    <xf numFmtId="165" fontId="15" fillId="0" borderId="35" xfId="1019" applyNumberFormat="1" applyFont="1" applyFill="1" applyBorder="1">
      <alignment/>
      <protection/>
    </xf>
    <xf numFmtId="166" fontId="15" fillId="0" borderId="39" xfId="1019" applyNumberFormat="1" applyFont="1" applyFill="1" applyBorder="1" applyAlignment="1">
      <alignment horizontal="right"/>
      <protection/>
    </xf>
    <xf numFmtId="165" fontId="15" fillId="0" borderId="41" xfId="1019" applyNumberFormat="1" applyFont="1" applyFill="1" applyBorder="1">
      <alignment/>
      <protection/>
    </xf>
    <xf numFmtId="165" fontId="12" fillId="0" borderId="40" xfId="1019" applyNumberFormat="1" applyFont="1" applyFill="1" applyBorder="1" applyAlignment="1">
      <alignment horizontal="right"/>
      <protection/>
    </xf>
    <xf numFmtId="165" fontId="15" fillId="0" borderId="40" xfId="1019" applyNumberFormat="1" applyFont="1" applyFill="1" applyBorder="1">
      <alignment/>
      <protection/>
    </xf>
    <xf numFmtId="166" fontId="15" fillId="0" borderId="50" xfId="1019" applyNumberFormat="1" applyFont="1" applyFill="1" applyBorder="1" applyAlignment="1">
      <alignment horizontal="right"/>
      <protection/>
    </xf>
    <xf numFmtId="165" fontId="12" fillId="0" borderId="33" xfId="1019" applyNumberFormat="1" applyFont="1" applyFill="1" applyBorder="1">
      <alignment/>
      <protection/>
    </xf>
    <xf numFmtId="0" fontId="12" fillId="0" borderId="34" xfId="1019" applyFont="1" applyFill="1" applyBorder="1" applyAlignment="1">
      <alignment horizontal="left" wrapText="1" indent="1"/>
      <protection/>
    </xf>
    <xf numFmtId="167" fontId="12" fillId="0" borderId="41" xfId="277" applyNumberFormat="1" applyFont="1" applyFill="1" applyBorder="1" applyAlignment="1">
      <alignment horizontal="right"/>
      <protection/>
    </xf>
    <xf numFmtId="166" fontId="12" fillId="0" borderId="65" xfId="143" applyNumberFormat="1" applyFont="1" applyFill="1" applyBorder="1" applyAlignment="1">
      <alignment horizontal="right"/>
    </xf>
    <xf numFmtId="166" fontId="12" fillId="0" borderId="41" xfId="143" applyNumberFormat="1" applyFont="1" applyFill="1" applyBorder="1" applyAlignment="1">
      <alignment horizontal="right"/>
    </xf>
    <xf numFmtId="0" fontId="12" fillId="64" borderId="54" xfId="0" applyFont="1" applyFill="1" applyBorder="1" applyAlignment="1">
      <alignment/>
    </xf>
    <xf numFmtId="166" fontId="12" fillId="64" borderId="55" xfId="1019" applyNumberFormat="1" applyFont="1" applyFill="1" applyBorder="1" applyAlignment="1">
      <alignment horizontal="right"/>
      <protection/>
    </xf>
    <xf numFmtId="0" fontId="12" fillId="64" borderId="0" xfId="1019" applyFont="1" applyFill="1" applyBorder="1">
      <alignment/>
      <protection/>
    </xf>
    <xf numFmtId="0" fontId="12" fillId="64" borderId="34" xfId="277" applyFont="1" applyFill="1" applyBorder="1">
      <alignment/>
      <protection/>
    </xf>
    <xf numFmtId="166" fontId="12" fillId="64" borderId="0" xfId="143" applyNumberFormat="1" applyFont="1" applyFill="1" applyBorder="1" applyAlignment="1">
      <alignment horizontal="right"/>
    </xf>
    <xf numFmtId="37" fontId="12" fillId="65" borderId="33" xfId="1019" applyNumberFormat="1" applyFont="1" applyFill="1" applyBorder="1">
      <alignment/>
      <protection/>
    </xf>
    <xf numFmtId="166" fontId="12" fillId="0" borderId="35" xfId="143" applyNumberFormat="1" applyFont="1" applyFill="1" applyBorder="1" applyAlignment="1">
      <alignment horizontal="right"/>
    </xf>
    <xf numFmtId="37" fontId="15" fillId="65" borderId="33" xfId="1019" applyNumberFormat="1" applyFont="1" applyFill="1" applyBorder="1" applyAlignment="1">
      <alignment horizontal="right"/>
      <protection/>
    </xf>
    <xf numFmtId="166" fontId="12" fillId="0" borderId="40" xfId="1019" applyNumberFormat="1" applyFont="1" applyFill="1" applyBorder="1" applyAlignment="1">
      <alignment horizontal="right"/>
      <protection/>
    </xf>
    <xf numFmtId="166" fontId="12" fillId="64" borderId="37" xfId="1019" applyNumberFormat="1" applyFont="1" applyFill="1" applyBorder="1" applyAlignment="1">
      <alignment horizontal="right"/>
      <protection/>
    </xf>
    <xf numFmtId="166" fontId="12" fillId="64" borderId="35" xfId="0" applyNumberFormat="1" applyFont="1" applyFill="1" applyBorder="1" applyAlignment="1">
      <alignment horizontal="right"/>
    </xf>
    <xf numFmtId="0" fontId="12" fillId="0" borderId="39" xfId="0" applyFont="1" applyFill="1" applyBorder="1" applyAlignment="1">
      <alignment/>
    </xf>
    <xf numFmtId="37" fontId="12" fillId="0" borderId="32" xfId="1019" applyNumberFormat="1" applyFont="1" applyFill="1" applyBorder="1" quotePrefix="1">
      <alignment/>
      <protection/>
    </xf>
    <xf numFmtId="167" fontId="12" fillId="0" borderId="35" xfId="0" applyNumberFormat="1" applyFont="1" applyFill="1" applyBorder="1" applyAlignment="1">
      <alignment horizontal="right"/>
    </xf>
    <xf numFmtId="167" fontId="12" fillId="0" borderId="35" xfId="0" applyNumberFormat="1" applyFont="1" applyFill="1" applyBorder="1" applyAlignment="1">
      <alignment horizontal="right"/>
    </xf>
    <xf numFmtId="167" fontId="12" fillId="0" borderId="41" xfId="0" applyNumberFormat="1" applyFont="1" applyFill="1" applyBorder="1" applyAlignment="1">
      <alignment horizontal="right"/>
    </xf>
    <xf numFmtId="37" fontId="12" fillId="65" borderId="33" xfId="1019" applyNumberFormat="1" applyFont="1" applyFill="1" applyBorder="1" applyAlignment="1">
      <alignment horizontal="right"/>
      <protection/>
    </xf>
    <xf numFmtId="37" fontId="12" fillId="0" borderId="33" xfId="1019" applyNumberFormat="1" applyFont="1" applyFill="1" applyBorder="1">
      <alignment/>
      <protection/>
    </xf>
    <xf numFmtId="166" fontId="12" fillId="0" borderId="35" xfId="1019" applyNumberFormat="1" applyFont="1" applyFill="1" applyBorder="1">
      <alignment/>
      <protection/>
    </xf>
    <xf numFmtId="166" fontId="12" fillId="0" borderId="35" xfId="1019" applyNumberFormat="1" applyFont="1" applyFill="1" applyBorder="1" applyAlignment="1">
      <alignment horizontal="right"/>
      <protection/>
    </xf>
    <xf numFmtId="166" fontId="12" fillId="0" borderId="35" xfId="277" applyNumberFormat="1" applyFont="1" applyFill="1" applyBorder="1" applyAlignment="1">
      <alignment horizontal="right"/>
      <protection/>
    </xf>
    <xf numFmtId="49" fontId="12" fillId="0" borderId="35" xfId="1019" applyNumberFormat="1" applyFont="1" applyFill="1" applyBorder="1" applyAlignment="1">
      <alignment horizontal="right"/>
      <protection/>
    </xf>
    <xf numFmtId="166" fontId="15" fillId="0" borderId="35" xfId="1019" applyNumberFormat="1" applyFont="1" applyFill="1" applyBorder="1" applyAlignment="1">
      <alignment horizontal="right"/>
      <protection/>
    </xf>
    <xf numFmtId="37" fontId="12" fillId="64" borderId="34" xfId="1019" applyNumberFormat="1" applyFont="1" applyFill="1" applyBorder="1" applyAlignment="1">
      <alignment horizontal="left" vertical="center" wrapText="1"/>
      <protection/>
    </xf>
    <xf numFmtId="170" fontId="5" fillId="0" borderId="0" xfId="143" applyNumberFormat="1" applyFont="1" applyFill="1" applyAlignment="1">
      <alignment/>
    </xf>
    <xf numFmtId="171" fontId="5" fillId="0" borderId="0" xfId="1019" applyNumberFormat="1" applyFont="1" applyFill="1">
      <alignment/>
      <protection/>
    </xf>
    <xf numFmtId="43" fontId="5" fillId="0" borderId="0" xfId="143" applyFont="1" applyFill="1" applyAlignment="1">
      <alignment/>
    </xf>
    <xf numFmtId="37" fontId="15" fillId="64" borderId="34" xfId="1019" applyNumberFormat="1" applyFont="1" applyFill="1" applyBorder="1" applyAlignment="1">
      <alignment horizontal="left" vertical="center" wrapText="1"/>
      <protection/>
    </xf>
    <xf numFmtId="0" fontId="12" fillId="64" borderId="35" xfId="1019" applyFont="1" applyFill="1" applyBorder="1" applyAlignment="1">
      <alignment horizontal="right" wrapText="1"/>
      <protection/>
    </xf>
    <xf numFmtId="3" fontId="12" fillId="0" borderId="33" xfId="277" applyNumberFormat="1" applyFont="1" applyFill="1" applyBorder="1" applyAlignment="1">
      <alignment horizontal="right"/>
      <protection/>
    </xf>
    <xf numFmtId="0" fontId="12" fillId="0" borderId="35" xfId="1019" applyFont="1" applyFill="1" applyBorder="1" applyAlignment="1" quotePrefix="1">
      <alignment horizontal="right" wrapText="1"/>
      <protection/>
    </xf>
    <xf numFmtId="0" fontId="12" fillId="0" borderId="40" xfId="1019" applyFont="1" applyFill="1" applyBorder="1" applyAlignment="1" quotePrefix="1">
      <alignment horizontal="right" wrapText="1"/>
      <protection/>
    </xf>
    <xf numFmtId="3" fontId="12" fillId="0" borderId="35" xfId="277" applyNumberFormat="1" applyFont="1" applyFill="1" applyBorder="1" applyAlignment="1">
      <alignment horizontal="right"/>
      <protection/>
    </xf>
    <xf numFmtId="166" fontId="15" fillId="0" borderId="35" xfId="1019" applyNumberFormat="1" applyFont="1" applyFill="1" applyBorder="1">
      <alignment/>
      <protection/>
    </xf>
    <xf numFmtId="165" fontId="17" fillId="0" borderId="40" xfId="1208" applyNumberFormat="1" applyFont="1" applyFill="1" applyBorder="1" applyAlignment="1">
      <alignment horizontal="right"/>
    </xf>
    <xf numFmtId="165" fontId="13" fillId="0" borderId="40" xfId="1208" applyNumberFormat="1" applyFont="1" applyFill="1" applyBorder="1" applyAlignment="1">
      <alignment horizontal="right"/>
    </xf>
    <xf numFmtId="37" fontId="27" fillId="0" borderId="0" xfId="1019" applyNumberFormat="1" applyFont="1" applyFill="1">
      <alignment/>
      <protection/>
    </xf>
    <xf numFmtId="165" fontId="12" fillId="0" borderId="33" xfId="277" applyNumberFormat="1" applyFont="1" applyFill="1" applyBorder="1" applyAlignment="1">
      <alignment horizontal="right"/>
      <protection/>
    </xf>
    <xf numFmtId="3" fontId="15" fillId="0" borderId="60" xfId="1018" applyNumberFormat="1" applyFont="1" applyFill="1" applyBorder="1">
      <alignment/>
      <protection/>
    </xf>
    <xf numFmtId="166" fontId="15" fillId="0" borderId="61" xfId="1019" applyNumberFormat="1" applyFont="1" applyFill="1" applyBorder="1" applyAlignment="1">
      <alignment horizontal="right"/>
      <protection/>
    </xf>
    <xf numFmtId="166" fontId="15" fillId="0" borderId="61" xfId="277" applyNumberFormat="1" applyFont="1" applyFill="1" applyBorder="1" applyAlignment="1">
      <alignment horizontal="right"/>
      <protection/>
    </xf>
    <xf numFmtId="166" fontId="15" fillId="0" borderId="65" xfId="1019" applyNumberFormat="1" applyFont="1" applyFill="1" applyBorder="1" applyAlignment="1">
      <alignment horizontal="right"/>
      <protection/>
    </xf>
    <xf numFmtId="165" fontId="15" fillId="0" borderId="33" xfId="1019" applyNumberFormat="1" applyFont="1" applyFill="1" applyBorder="1" applyAlignment="1">
      <alignment horizontal="right"/>
      <protection/>
    </xf>
    <xf numFmtId="165" fontId="15" fillId="0" borderId="35" xfId="1019" applyNumberFormat="1" applyFont="1" applyFill="1" applyBorder="1" applyAlignment="1">
      <alignment horizontal="right"/>
      <protection/>
    </xf>
    <xf numFmtId="167" fontId="12" fillId="0" borderId="35" xfId="277" applyNumberFormat="1" applyFont="1" applyFill="1" applyBorder="1" applyAlignment="1">
      <alignment horizontal="right"/>
      <protection/>
    </xf>
    <xf numFmtId="37" fontId="12" fillId="0" borderId="35" xfId="1019" applyNumberFormat="1" applyFont="1" applyFill="1" applyBorder="1">
      <alignment/>
      <protection/>
    </xf>
    <xf numFmtId="3" fontId="12" fillId="0" borderId="35" xfId="277" applyNumberFormat="1" applyFont="1" applyFill="1" applyBorder="1">
      <alignment/>
      <protection/>
    </xf>
    <xf numFmtId="166" fontId="12" fillId="0" borderId="35" xfId="143" applyNumberFormat="1" applyFont="1" applyFill="1" applyBorder="1" applyAlignment="1" quotePrefix="1">
      <alignment horizontal="right"/>
    </xf>
    <xf numFmtId="166" fontId="12" fillId="64" borderId="35" xfId="143" applyNumberFormat="1" applyFont="1" applyFill="1" applyBorder="1" applyAlignment="1">
      <alignment horizontal="right"/>
    </xf>
    <xf numFmtId="166" fontId="15" fillId="0" borderId="35" xfId="143" applyNumberFormat="1" applyFont="1" applyFill="1" applyBorder="1" applyAlignment="1">
      <alignment horizontal="right"/>
    </xf>
    <xf numFmtId="166" fontId="12" fillId="0" borderId="35" xfId="143" applyNumberFormat="1" applyFont="1" applyFill="1" applyBorder="1" applyAlignment="1">
      <alignment horizontal="right"/>
    </xf>
    <xf numFmtId="166" fontId="12" fillId="0" borderId="35" xfId="277" applyNumberFormat="1" applyFont="1" applyFill="1" applyBorder="1">
      <alignment/>
      <protection/>
    </xf>
    <xf numFmtId="37" fontId="14" fillId="65" borderId="33" xfId="1019" applyNumberFormat="1" applyFont="1" applyFill="1" applyBorder="1">
      <alignment/>
      <protection/>
    </xf>
    <xf numFmtId="37" fontId="14" fillId="65" borderId="41" xfId="1019" applyNumberFormat="1" applyFont="1" applyFill="1" applyBorder="1">
      <alignment/>
      <protection/>
    </xf>
    <xf numFmtId="0" fontId="12" fillId="64" borderId="41" xfId="1019" applyFont="1" applyFill="1" applyBorder="1" applyAlignment="1">
      <alignment horizontal="right" wrapText="1"/>
      <protection/>
    </xf>
    <xf numFmtId="0" fontId="12" fillId="64" borderId="39" xfId="277" applyFont="1" applyFill="1" applyBorder="1">
      <alignment/>
      <protection/>
    </xf>
    <xf numFmtId="166" fontId="28" fillId="0" borderId="0" xfId="143" applyNumberFormat="1" applyFont="1" applyFill="1" applyBorder="1" applyAlignment="1">
      <alignment horizontal="right"/>
    </xf>
    <xf numFmtId="166" fontId="15" fillId="0" borderId="41" xfId="174" applyNumberFormat="1" applyFont="1" applyFill="1" applyBorder="1" applyAlignment="1">
      <alignment horizontal="right"/>
    </xf>
    <xf numFmtId="166" fontId="12" fillId="0" borderId="33" xfId="0" applyNumberFormat="1" applyFont="1" applyFill="1" applyBorder="1" applyAlignment="1">
      <alignment horizontal="right"/>
    </xf>
    <xf numFmtId="1" fontId="12" fillId="0" borderId="35" xfId="0" applyNumberFormat="1" applyFont="1" applyFill="1" applyBorder="1" applyAlignment="1">
      <alignment horizontal="right" wrapText="1"/>
    </xf>
    <xf numFmtId="37" fontId="14" fillId="64" borderId="0" xfId="1019" applyNumberFormat="1" applyFont="1" applyFill="1">
      <alignment/>
      <protection/>
    </xf>
    <xf numFmtId="37" fontId="14" fillId="64" borderId="0" xfId="1019" applyNumberFormat="1" applyFont="1" applyFill="1" applyAlignment="1">
      <alignment horizontal="left"/>
      <protection/>
    </xf>
    <xf numFmtId="37" fontId="12" fillId="64" borderId="0" xfId="1019" applyNumberFormat="1" applyFont="1" applyFill="1" applyBorder="1" applyAlignment="1">
      <alignment/>
      <protection/>
    </xf>
    <xf numFmtId="37" fontId="15" fillId="64" borderId="0" xfId="1019" applyNumberFormat="1" applyFont="1" applyFill="1" applyBorder="1" applyAlignment="1">
      <alignment/>
      <protection/>
    </xf>
    <xf numFmtId="37" fontId="14" fillId="64" borderId="0" xfId="1019" applyNumberFormat="1" applyFont="1" applyFill="1" applyBorder="1">
      <alignment/>
      <protection/>
    </xf>
    <xf numFmtId="167" fontId="12" fillId="0" borderId="0" xfId="0" applyNumberFormat="1" applyFont="1" applyFill="1" applyBorder="1" applyAlignment="1">
      <alignment horizontal="right" wrapText="1"/>
    </xf>
    <xf numFmtId="167" fontId="12" fillId="0" borderId="40" xfId="0" applyNumberFormat="1" applyFont="1" applyFill="1" applyBorder="1" applyAlignment="1">
      <alignment horizontal="right" wrapText="1"/>
    </xf>
    <xf numFmtId="37" fontId="5" fillId="0" borderId="31" xfId="1019" applyNumberFormat="1" applyFont="1" applyFill="1" applyBorder="1">
      <alignment/>
      <protection/>
    </xf>
    <xf numFmtId="37" fontId="5" fillId="0" borderId="33" xfId="1019" applyNumberFormat="1" applyFont="1" applyFill="1" applyBorder="1">
      <alignment/>
      <protection/>
    </xf>
    <xf numFmtId="166" fontId="12" fillId="64" borderId="48" xfId="1019" applyNumberFormat="1" applyFont="1" applyFill="1" applyBorder="1" applyAlignment="1">
      <alignment horizontal="right"/>
      <protection/>
    </xf>
    <xf numFmtId="37" fontId="14" fillId="0" borderId="32" xfId="1019" applyNumberFormat="1" applyFont="1" applyFill="1" applyBorder="1" applyAlignment="1">
      <alignment vertical="top" wrapText="1"/>
      <protection/>
    </xf>
    <xf numFmtId="37" fontId="14" fillId="0" borderId="32" xfId="1019" applyNumberFormat="1" applyFont="1" applyFill="1" applyBorder="1" applyAlignment="1">
      <alignment vertical="top"/>
      <protection/>
    </xf>
    <xf numFmtId="37" fontId="12" fillId="0" borderId="66" xfId="1019" applyNumberFormat="1" applyFont="1" applyFill="1" applyBorder="1">
      <alignment/>
      <protection/>
    </xf>
    <xf numFmtId="166" fontId="12" fillId="0" borderId="67" xfId="1019" applyNumberFormat="1" applyFont="1" applyFill="1" applyBorder="1" applyAlignment="1">
      <alignment horizontal="right"/>
      <protection/>
    </xf>
    <xf numFmtId="166" fontId="12" fillId="0" borderId="68" xfId="1019" applyNumberFormat="1" applyFont="1" applyFill="1" applyBorder="1" applyAlignment="1">
      <alignment horizontal="right"/>
      <protection/>
    </xf>
    <xf numFmtId="0" fontId="12" fillId="64" borderId="0" xfId="0" applyFont="1" applyFill="1" applyBorder="1" applyAlignment="1">
      <alignment/>
    </xf>
    <xf numFmtId="0" fontId="12" fillId="0" borderId="41" xfId="0" applyNumberFormat="1" applyFont="1" applyFill="1" applyBorder="1" applyAlignment="1">
      <alignment horizontal="right"/>
    </xf>
    <xf numFmtId="37" fontId="16" fillId="64" borderId="42" xfId="1019" applyNumberFormat="1" applyFont="1" applyFill="1" applyBorder="1">
      <alignment/>
      <protection/>
    </xf>
    <xf numFmtId="37" fontId="12" fillId="64" borderId="35" xfId="1019" applyNumberFormat="1" applyFont="1" applyFill="1" applyBorder="1" applyAlignment="1">
      <alignment horizontal="right"/>
      <protection/>
    </xf>
    <xf numFmtId="37" fontId="16" fillId="64" borderId="34" xfId="1019" applyNumberFormat="1" applyFont="1" applyFill="1" applyBorder="1" applyAlignment="1" quotePrefix="1">
      <alignment horizontal="left"/>
      <protection/>
    </xf>
    <xf numFmtId="37" fontId="16" fillId="64" borderId="0" xfId="1019" applyNumberFormat="1" applyFont="1" applyFill="1" applyBorder="1" applyAlignment="1" quotePrefix="1">
      <alignment horizontal="left"/>
      <protection/>
    </xf>
    <xf numFmtId="37" fontId="12" fillId="64" borderId="48" xfId="1019" applyNumberFormat="1" applyFont="1" applyFill="1" applyBorder="1" applyAlignment="1">
      <alignment horizontal="right"/>
      <protection/>
    </xf>
    <xf numFmtId="0" fontId="14" fillId="65" borderId="33" xfId="1019" applyFont="1" applyFill="1" applyBorder="1" applyAlignment="1">
      <alignment horizontal="right"/>
      <protection/>
    </xf>
    <xf numFmtId="37" fontId="12" fillId="0" borderId="52" xfId="1019" applyNumberFormat="1" applyFont="1" applyFill="1" applyBorder="1">
      <alignment/>
      <protection/>
    </xf>
    <xf numFmtId="37" fontId="12" fillId="0" borderId="48" xfId="1019" applyNumberFormat="1" applyFont="1" applyFill="1" applyBorder="1">
      <alignment/>
      <protection/>
    </xf>
    <xf numFmtId="0" fontId="0" fillId="0" borderId="40" xfId="277" applyFont="1" applyBorder="1">
      <alignment/>
      <protection/>
    </xf>
    <xf numFmtId="0" fontId="0" fillId="0" borderId="41" xfId="277" applyFont="1" applyBorder="1">
      <alignment/>
      <protection/>
    </xf>
    <xf numFmtId="37" fontId="10" fillId="65" borderId="31" xfId="1019" applyNumberFormat="1" applyFont="1" applyFill="1" applyBorder="1" applyAlignment="1">
      <alignment vertical="center" wrapText="1"/>
      <protection/>
    </xf>
    <xf numFmtId="37" fontId="12" fillId="65" borderId="42" xfId="1019" applyNumberFormat="1" applyFont="1" applyFill="1" applyBorder="1">
      <alignment/>
      <protection/>
    </xf>
    <xf numFmtId="37" fontId="12" fillId="65" borderId="44" xfId="1019" applyNumberFormat="1" applyFont="1" applyFill="1" applyBorder="1">
      <alignment/>
      <protection/>
    </xf>
    <xf numFmtId="169" fontId="6" fillId="0" borderId="0" xfId="148" applyNumberFormat="1" applyFont="1" applyFill="1" applyBorder="1" applyAlignment="1">
      <alignment horizontal="right"/>
    </xf>
    <xf numFmtId="169" fontId="5" fillId="0" borderId="0" xfId="148" applyNumberFormat="1" applyFont="1" applyFill="1" applyBorder="1" applyAlignment="1">
      <alignment horizontal="right"/>
    </xf>
    <xf numFmtId="37" fontId="14" fillId="64" borderId="0" xfId="1019" applyNumberFormat="1" applyFont="1" applyFill="1" applyBorder="1" applyAlignment="1">
      <alignment horizontal="left" vertical="top" wrapText="1"/>
      <protection/>
    </xf>
    <xf numFmtId="37" fontId="14" fillId="64" borderId="0" xfId="1019" applyNumberFormat="1" applyFont="1" applyFill="1" applyBorder="1" applyAlignment="1">
      <alignment horizontal="left" vertical="top"/>
      <protection/>
    </xf>
    <xf numFmtId="37" fontId="12" fillId="65" borderId="0" xfId="1019" applyNumberFormat="1" applyFont="1" applyFill="1">
      <alignment/>
      <protection/>
    </xf>
    <xf numFmtId="169" fontId="5" fillId="64" borderId="0" xfId="148" applyNumberFormat="1" applyFont="1" applyFill="1" applyBorder="1" applyAlignment="1">
      <alignment horizontal="right"/>
    </xf>
    <xf numFmtId="0" fontId="6" fillId="0" borderId="0" xfId="0" applyFont="1" applyBorder="1" applyAlignment="1">
      <alignment/>
    </xf>
    <xf numFmtId="0" fontId="5" fillId="0" borderId="0" xfId="0" applyFont="1" applyBorder="1" applyAlignment="1">
      <alignment/>
    </xf>
    <xf numFmtId="37" fontId="14" fillId="0" borderId="40" xfId="1019" applyNumberFormat="1" applyFont="1" applyFill="1" applyBorder="1" applyAlignment="1">
      <alignment horizontal="right" wrapText="1"/>
      <protection/>
    </xf>
    <xf numFmtId="172" fontId="12" fillId="0" borderId="35" xfId="1208" applyNumberFormat="1" applyFont="1" applyFill="1" applyBorder="1" applyAlignment="1">
      <alignment horizontal="right"/>
    </xf>
    <xf numFmtId="0" fontId="12" fillId="64" borderId="0" xfId="843" applyFont="1" applyFill="1" applyAlignment="1">
      <alignment/>
    </xf>
    <xf numFmtId="0" fontId="11" fillId="64" borderId="0" xfId="843" applyFont="1" applyFill="1" applyAlignment="1">
      <alignment/>
    </xf>
    <xf numFmtId="0" fontId="12" fillId="64" borderId="0" xfId="843" applyFont="1" applyFill="1" applyAlignment="1" quotePrefix="1">
      <alignment horizontal="right" vertical="top"/>
    </xf>
    <xf numFmtId="0" fontId="12" fillId="64" borderId="0" xfId="843" applyFont="1" applyFill="1" applyAlignment="1">
      <alignment vertical="top"/>
    </xf>
    <xf numFmtId="37" fontId="12" fillId="0" borderId="0" xfId="1019" applyNumberFormat="1" applyFont="1" applyFill="1" applyBorder="1" quotePrefix="1">
      <alignment/>
      <protection/>
    </xf>
    <xf numFmtId="37" fontId="10" fillId="64" borderId="32" xfId="1019" applyNumberFormat="1" applyFont="1" applyFill="1" applyBorder="1">
      <alignment/>
      <protection/>
    </xf>
    <xf numFmtId="0" fontId="16" fillId="64" borderId="42" xfId="1019" applyFont="1" applyFill="1" applyBorder="1">
      <alignment/>
      <protection/>
    </xf>
    <xf numFmtId="0" fontId="13" fillId="64" borderId="43" xfId="1019" applyFont="1" applyFill="1" applyBorder="1" applyAlignment="1">
      <alignment horizontal="right"/>
      <protection/>
    </xf>
    <xf numFmtId="0" fontId="12" fillId="64" borderId="43" xfId="1019" applyFont="1" applyFill="1" applyBorder="1" applyAlignment="1" quotePrefix="1">
      <alignment horizontal="right"/>
      <protection/>
    </xf>
    <xf numFmtId="3" fontId="12" fillId="64" borderId="44" xfId="0" applyNumberFormat="1" applyFont="1" applyFill="1" applyBorder="1" applyAlignment="1">
      <alignment horizontal="right"/>
    </xf>
    <xf numFmtId="0" fontId="13" fillId="64" borderId="0" xfId="1019" applyFont="1" applyFill="1" applyBorder="1" applyAlignment="1">
      <alignment horizontal="right"/>
      <protection/>
    </xf>
    <xf numFmtId="0" fontId="12" fillId="64" borderId="0" xfId="1019" applyFont="1" applyFill="1" applyBorder="1" applyAlignment="1" quotePrefix="1">
      <alignment horizontal="right"/>
      <protection/>
    </xf>
    <xf numFmtId="0" fontId="15" fillId="64" borderId="34" xfId="1019" applyFont="1" applyFill="1" applyBorder="1">
      <alignment/>
      <protection/>
    </xf>
    <xf numFmtId="0" fontId="12" fillId="64" borderId="34" xfId="0" applyFont="1" applyFill="1" applyBorder="1" applyAlignment="1">
      <alignment/>
    </xf>
    <xf numFmtId="37" fontId="12" fillId="64" borderId="36" xfId="1019" applyNumberFormat="1" applyFont="1" applyFill="1" applyBorder="1">
      <alignment/>
      <protection/>
    </xf>
    <xf numFmtId="165" fontId="17" fillId="64" borderId="37" xfId="1208" applyNumberFormat="1" applyFont="1" applyFill="1" applyBorder="1" applyAlignment="1">
      <alignment horizontal="right"/>
    </xf>
    <xf numFmtId="165" fontId="15" fillId="64" borderId="0" xfId="1019" applyNumberFormat="1" applyFont="1" applyFill="1" applyBorder="1" applyAlignment="1">
      <alignment horizontal="right"/>
      <protection/>
    </xf>
    <xf numFmtId="166" fontId="15" fillId="64" borderId="0" xfId="1019" applyNumberFormat="1" applyFont="1" applyFill="1" applyBorder="1" applyAlignment="1">
      <alignment horizontal="right"/>
      <protection/>
    </xf>
    <xf numFmtId="37" fontId="6" fillId="64" borderId="0" xfId="1019" applyNumberFormat="1" applyFont="1" applyFill="1">
      <alignment/>
      <protection/>
    </xf>
    <xf numFmtId="3" fontId="12" fillId="64" borderId="0" xfId="1019" applyNumberFormat="1" applyFont="1" applyFill="1" applyBorder="1">
      <alignment/>
      <protection/>
    </xf>
    <xf numFmtId="165" fontId="17" fillId="64" borderId="0" xfId="1019" applyNumberFormat="1" applyFont="1" applyFill="1" applyBorder="1">
      <alignment/>
      <protection/>
    </xf>
    <xf numFmtId="165" fontId="13" fillId="64" borderId="0" xfId="1019" applyNumberFormat="1" applyFont="1" applyFill="1" applyBorder="1">
      <alignment/>
      <protection/>
    </xf>
    <xf numFmtId="165" fontId="15" fillId="64" borderId="0" xfId="0" applyNumberFormat="1" applyFont="1" applyFill="1" applyBorder="1" applyAlignment="1">
      <alignment horizontal="right"/>
    </xf>
    <xf numFmtId="37" fontId="15" fillId="64" borderId="0" xfId="1019" applyNumberFormat="1" applyFont="1" applyFill="1" applyBorder="1">
      <alignment/>
      <protection/>
    </xf>
    <xf numFmtId="0" fontId="12" fillId="64" borderId="0" xfId="0" applyFont="1" applyFill="1" applyAlignment="1">
      <alignment/>
    </xf>
    <xf numFmtId="3" fontId="10" fillId="64" borderId="0" xfId="277" applyNumberFormat="1" applyFont="1" applyFill="1" applyBorder="1">
      <alignment/>
      <protection/>
    </xf>
    <xf numFmtId="0" fontId="10" fillId="64" borderId="0" xfId="1019" applyFont="1" applyFill="1" applyBorder="1" applyAlignment="1">
      <alignment horizontal="left"/>
      <protection/>
    </xf>
    <xf numFmtId="0" fontId="10" fillId="64" borderId="0" xfId="1019" applyFont="1" applyFill="1" applyBorder="1" applyAlignment="1">
      <alignment horizontal="right"/>
      <protection/>
    </xf>
    <xf numFmtId="22" fontId="15" fillId="64" borderId="0" xfId="1019" applyNumberFormat="1" applyFont="1" applyFill="1" applyBorder="1" applyAlignment="1">
      <alignment horizontal="right"/>
      <protection/>
    </xf>
    <xf numFmtId="37" fontId="15" fillId="64" borderId="0" xfId="1019" applyNumberFormat="1" applyFont="1" applyFill="1" applyAlignment="1">
      <alignment horizontal="right"/>
      <protection/>
    </xf>
    <xf numFmtId="37" fontId="12" fillId="64" borderId="0" xfId="1019" applyNumberFormat="1" applyFont="1" applyFill="1" applyBorder="1" applyAlignment="1">
      <alignment horizontal="right"/>
      <protection/>
    </xf>
    <xf numFmtId="3" fontId="15" fillId="64" borderId="0" xfId="1019" applyNumberFormat="1" applyFont="1" applyFill="1" applyBorder="1">
      <alignment/>
      <protection/>
    </xf>
    <xf numFmtId="3" fontId="14" fillId="64" borderId="0" xfId="1019" applyNumberFormat="1" applyFont="1" applyFill="1" applyBorder="1">
      <alignment/>
      <protection/>
    </xf>
    <xf numFmtId="165" fontId="21" fillId="64" borderId="0" xfId="1019" applyNumberFormat="1" applyFont="1" applyFill="1" applyBorder="1">
      <alignment/>
      <protection/>
    </xf>
    <xf numFmtId="165" fontId="15" fillId="64" borderId="34" xfId="1019" applyNumberFormat="1" applyFont="1" applyFill="1" applyBorder="1">
      <alignment/>
      <protection/>
    </xf>
    <xf numFmtId="165" fontId="15" fillId="64" borderId="0" xfId="1019" applyNumberFormat="1" applyFont="1" applyFill="1" applyBorder="1">
      <alignment/>
      <protection/>
    </xf>
    <xf numFmtId="37" fontId="12" fillId="64" borderId="35" xfId="1019" applyNumberFormat="1" applyFont="1" applyFill="1" applyBorder="1">
      <alignment/>
      <protection/>
    </xf>
    <xf numFmtId="165" fontId="12" fillId="64" borderId="34" xfId="1019" applyNumberFormat="1" applyFont="1" applyFill="1" applyBorder="1">
      <alignment/>
      <protection/>
    </xf>
    <xf numFmtId="165" fontId="12" fillId="64" borderId="0" xfId="1019" applyNumberFormat="1" applyFont="1" applyFill="1" applyBorder="1">
      <alignment/>
      <protection/>
    </xf>
    <xf numFmtId="166" fontId="12" fillId="64" borderId="35" xfId="277" applyNumberFormat="1" applyFont="1" applyFill="1" applyBorder="1" applyAlignment="1">
      <alignment horizontal="right"/>
      <protection/>
    </xf>
    <xf numFmtId="166" fontId="12" fillId="64" borderId="0" xfId="277" applyNumberFormat="1" applyFont="1" applyFill="1" applyBorder="1" applyAlignment="1">
      <alignment horizontal="right"/>
      <protection/>
    </xf>
    <xf numFmtId="165" fontId="15" fillId="64" borderId="42" xfId="1019" applyNumberFormat="1" applyFont="1" applyFill="1" applyBorder="1" quotePrefix="1">
      <alignment/>
      <protection/>
    </xf>
    <xf numFmtId="165" fontId="15" fillId="64" borderId="43" xfId="1019" applyNumberFormat="1" applyFont="1" applyFill="1" applyBorder="1" quotePrefix="1">
      <alignment/>
      <protection/>
    </xf>
    <xf numFmtId="166" fontId="15" fillId="64" borderId="43" xfId="1019" applyNumberFormat="1" applyFont="1" applyFill="1" applyBorder="1" applyAlignment="1">
      <alignment horizontal="right"/>
      <protection/>
    </xf>
    <xf numFmtId="166" fontId="15" fillId="64" borderId="53" xfId="1019" applyNumberFormat="1" applyFont="1" applyFill="1" applyBorder="1" applyAlignment="1">
      <alignment horizontal="right"/>
      <protection/>
    </xf>
    <xf numFmtId="0" fontId="12" fillId="64" borderId="0" xfId="277" applyFont="1" applyFill="1" applyBorder="1">
      <alignment/>
      <protection/>
    </xf>
    <xf numFmtId="165" fontId="15" fillId="64" borderId="42" xfId="1019" applyNumberFormat="1" applyFont="1" applyFill="1" applyBorder="1">
      <alignment/>
      <protection/>
    </xf>
    <xf numFmtId="165" fontId="15" fillId="64" borderId="43" xfId="1019" applyNumberFormat="1" applyFont="1" applyFill="1" applyBorder="1">
      <alignment/>
      <protection/>
    </xf>
    <xf numFmtId="166" fontId="15" fillId="64" borderId="43" xfId="277" applyNumberFormat="1" applyFont="1" applyFill="1" applyBorder="1" applyAlignment="1">
      <alignment horizontal="right"/>
      <protection/>
    </xf>
    <xf numFmtId="166" fontId="15" fillId="64" borderId="48" xfId="1019" applyNumberFormat="1" applyFont="1" applyFill="1" applyBorder="1" applyAlignment="1">
      <alignment horizontal="right"/>
      <protection/>
    </xf>
    <xf numFmtId="37" fontId="15" fillId="64" borderId="0" xfId="1019" applyNumberFormat="1" applyFont="1" applyFill="1" applyAlignment="1">
      <alignment/>
      <protection/>
    </xf>
    <xf numFmtId="37" fontId="15" fillId="64" borderId="0" xfId="1019" applyNumberFormat="1" applyFont="1" applyFill="1">
      <alignment/>
      <protection/>
    </xf>
    <xf numFmtId="37" fontId="15" fillId="64" borderId="0" xfId="1019" applyNumberFormat="1" applyFont="1" applyFill="1" applyBorder="1" applyAlignment="1" quotePrefix="1">
      <alignment horizontal="left"/>
      <protection/>
    </xf>
    <xf numFmtId="165" fontId="15" fillId="64" borderId="0" xfId="1019" applyNumberFormat="1" applyFont="1" applyFill="1" applyBorder="1" quotePrefix="1">
      <alignment/>
      <protection/>
    </xf>
    <xf numFmtId="166" fontId="15" fillId="64" borderId="0" xfId="277" applyNumberFormat="1" applyFont="1" applyFill="1" applyBorder="1" applyAlignment="1">
      <alignment horizontal="right"/>
      <protection/>
    </xf>
    <xf numFmtId="37" fontId="10" fillId="64" borderId="0" xfId="1019" applyNumberFormat="1" applyFont="1" applyFill="1" applyBorder="1" applyAlignment="1">
      <alignment vertical="center" wrapText="1"/>
      <protection/>
    </xf>
    <xf numFmtId="37" fontId="10" fillId="64" borderId="0" xfId="1019" applyNumberFormat="1" applyFont="1" applyFill="1" applyBorder="1">
      <alignment/>
      <protection/>
    </xf>
    <xf numFmtId="0" fontId="14" fillId="64" borderId="0" xfId="1019" applyFont="1" applyFill="1" applyBorder="1" applyAlignment="1">
      <alignment horizontal="right"/>
      <protection/>
    </xf>
    <xf numFmtId="37" fontId="15" fillId="64" borderId="0" xfId="1019" applyNumberFormat="1" applyFont="1" applyFill="1" applyBorder="1" applyAlignment="1">
      <alignment horizontal="right"/>
      <protection/>
    </xf>
    <xf numFmtId="1" fontId="12" fillId="64" borderId="0" xfId="1019" applyNumberFormat="1" applyFont="1" applyFill="1" applyBorder="1" applyAlignment="1" quotePrefix="1">
      <alignment horizontal="right"/>
      <protection/>
    </xf>
    <xf numFmtId="3" fontId="12" fillId="64" borderId="35" xfId="0" applyNumberFormat="1" applyFont="1" applyFill="1" applyBorder="1" applyAlignment="1">
      <alignment horizontal="right"/>
    </xf>
    <xf numFmtId="166" fontId="12" fillId="64" borderId="35" xfId="1019" applyNumberFormat="1" applyFont="1" applyFill="1" applyBorder="1" applyAlignment="1">
      <alignment horizontal="right"/>
      <protection/>
    </xf>
    <xf numFmtId="166" fontId="12" fillId="64" borderId="38" xfId="1019" applyNumberFormat="1" applyFont="1" applyFill="1" applyBorder="1" applyAlignment="1">
      <alignment horizontal="right"/>
      <protection/>
    </xf>
    <xf numFmtId="166" fontId="15" fillId="64" borderId="35" xfId="1019" applyNumberFormat="1" applyFont="1" applyFill="1" applyBorder="1" applyAlignment="1">
      <alignment horizontal="right"/>
      <protection/>
    </xf>
    <xf numFmtId="165" fontId="17" fillId="64" borderId="40" xfId="1208" applyNumberFormat="1" applyFont="1" applyFill="1" applyBorder="1" applyAlignment="1">
      <alignment horizontal="right"/>
    </xf>
    <xf numFmtId="165" fontId="13" fillId="64" borderId="40" xfId="1208" applyNumberFormat="1" applyFont="1" applyFill="1" applyBorder="1" applyAlignment="1">
      <alignment horizontal="right"/>
    </xf>
    <xf numFmtId="166" fontId="12" fillId="0" borderId="35" xfId="0" applyNumberFormat="1" applyFont="1" applyFill="1" applyBorder="1" applyAlignment="1">
      <alignment horizontal="right"/>
    </xf>
    <xf numFmtId="166" fontId="12" fillId="0" borderId="35" xfId="0" applyNumberFormat="1" applyFont="1" applyFill="1" applyBorder="1" applyAlignment="1">
      <alignment horizontal="right"/>
    </xf>
    <xf numFmtId="0" fontId="12" fillId="64" borderId="0" xfId="843" applyFont="1" applyFill="1" applyAlignment="1">
      <alignment wrapText="1"/>
    </xf>
    <xf numFmtId="0" fontId="12" fillId="0" borderId="0" xfId="1019" applyFont="1" applyFill="1" applyBorder="1" applyAlignment="1">
      <alignment wrapText="1"/>
      <protection/>
    </xf>
    <xf numFmtId="0" fontId="0" fillId="64" borderId="0" xfId="843" applyFill="1" applyAlignment="1">
      <alignment/>
    </xf>
    <xf numFmtId="0" fontId="12" fillId="0" borderId="32" xfId="1019" applyFont="1" applyFill="1" applyBorder="1" applyAlignment="1">
      <alignment horizontal="right"/>
      <protection/>
    </xf>
    <xf numFmtId="0" fontId="12" fillId="0" borderId="33" xfId="1019" applyFont="1" applyFill="1" applyBorder="1" applyAlignment="1">
      <alignment horizontal="right"/>
      <protection/>
    </xf>
    <xf numFmtId="166" fontId="12" fillId="0" borderId="41" xfId="1019" applyNumberFormat="1" applyFont="1" applyFill="1" applyBorder="1" applyAlignment="1">
      <alignment horizontal="right"/>
      <protection/>
    </xf>
    <xf numFmtId="167" fontId="12" fillId="0" borderId="0" xfId="0" applyNumberFormat="1" applyFont="1" applyFill="1" applyBorder="1" applyAlignment="1">
      <alignment horizontal="center"/>
    </xf>
    <xf numFmtId="167" fontId="12" fillId="0" borderId="40" xfId="0" applyNumberFormat="1" applyFont="1" applyFill="1" applyBorder="1" applyAlignment="1">
      <alignment horizontal="center"/>
    </xf>
    <xf numFmtId="0" fontId="12" fillId="0" borderId="42" xfId="1019" applyFont="1" applyFill="1" applyBorder="1" applyAlignment="1">
      <alignment horizontal="right"/>
      <protection/>
    </xf>
    <xf numFmtId="166" fontId="12" fillId="0" borderId="39" xfId="143" applyNumberFormat="1" applyFont="1" applyFill="1" applyBorder="1" applyAlignment="1">
      <alignment horizontal="right"/>
    </xf>
    <xf numFmtId="1" fontId="12" fillId="65" borderId="0" xfId="0" applyNumberFormat="1" applyFont="1" applyFill="1" applyBorder="1" applyAlignment="1">
      <alignment horizontal="right" wrapText="1"/>
    </xf>
    <xf numFmtId="37" fontId="12" fillId="65" borderId="35" xfId="1019" applyNumberFormat="1" applyFont="1" applyFill="1" applyBorder="1" applyAlignment="1">
      <alignment horizontal="right"/>
      <protection/>
    </xf>
    <xf numFmtId="1" fontId="12" fillId="65" borderId="0" xfId="0" applyNumberFormat="1" applyFont="1" applyFill="1" applyBorder="1" applyAlignment="1">
      <alignment horizontal="right"/>
    </xf>
    <xf numFmtId="166" fontId="15" fillId="0" borderId="35" xfId="1019" applyNumberFormat="1" applyFont="1" applyFill="1" applyBorder="1">
      <alignment/>
      <protection/>
    </xf>
    <xf numFmtId="1" fontId="12" fillId="65" borderId="35" xfId="0" applyNumberFormat="1" applyFont="1" applyFill="1" applyBorder="1" applyAlignment="1">
      <alignment horizontal="right" wrapText="1"/>
    </xf>
    <xf numFmtId="1" fontId="12" fillId="65" borderId="35" xfId="0" applyNumberFormat="1" applyFont="1" applyFill="1" applyBorder="1" applyAlignment="1">
      <alignment horizontal="right"/>
    </xf>
    <xf numFmtId="165" fontId="12" fillId="64" borderId="0" xfId="1019" applyNumberFormat="1" applyFont="1" applyFill="1" applyBorder="1" applyAlignment="1">
      <alignment horizontal="right"/>
      <protection/>
    </xf>
    <xf numFmtId="165" fontId="12" fillId="64" borderId="37" xfId="1019" applyNumberFormat="1" applyFont="1" applyFill="1" applyBorder="1" applyAlignment="1">
      <alignment horizontal="right"/>
      <protection/>
    </xf>
    <xf numFmtId="166" fontId="15" fillId="64" borderId="35" xfId="1019" applyNumberFormat="1" applyFont="1" applyFill="1" applyBorder="1">
      <alignment/>
      <protection/>
    </xf>
    <xf numFmtId="166" fontId="15" fillId="64" borderId="35" xfId="0" applyNumberFormat="1" applyFont="1" applyFill="1" applyBorder="1" applyAlignment="1">
      <alignment horizontal="right"/>
    </xf>
    <xf numFmtId="166" fontId="15" fillId="64" borderId="0" xfId="1019" applyNumberFormat="1" applyFont="1" applyFill="1" applyBorder="1">
      <alignment/>
      <protection/>
    </xf>
    <xf numFmtId="165" fontId="12" fillId="64" borderId="0" xfId="0" applyNumberFormat="1" applyFont="1" applyFill="1" applyBorder="1" applyAlignment="1">
      <alignment horizontal="right"/>
    </xf>
    <xf numFmtId="165" fontId="12" fillId="64" borderId="40" xfId="1019" applyNumberFormat="1" applyFont="1" applyFill="1" applyBorder="1" applyAlignment="1">
      <alignment horizontal="right"/>
      <protection/>
    </xf>
    <xf numFmtId="166" fontId="12" fillId="64" borderId="61" xfId="1019" applyNumberFormat="1" applyFont="1" applyFill="1" applyBorder="1" applyAlignment="1">
      <alignment horizontal="right"/>
      <protection/>
    </xf>
    <xf numFmtId="166" fontId="12" fillId="64" borderId="65" xfId="1019" applyNumberFormat="1" applyFont="1" applyFill="1" applyBorder="1" applyAlignment="1">
      <alignment horizontal="right"/>
      <protection/>
    </xf>
    <xf numFmtId="1" fontId="12" fillId="0" borderId="44" xfId="0" applyNumberFormat="1" applyFont="1" applyFill="1" applyBorder="1" applyAlignment="1">
      <alignment horizontal="right"/>
    </xf>
    <xf numFmtId="37" fontId="15" fillId="0" borderId="39" xfId="1019" applyNumberFormat="1" applyFont="1" applyFill="1" applyBorder="1" quotePrefix="1">
      <alignment/>
      <protection/>
    </xf>
    <xf numFmtId="0" fontId="12" fillId="64" borderId="34" xfId="1019" applyFont="1" applyFill="1" applyBorder="1">
      <alignment/>
      <protection/>
    </xf>
    <xf numFmtId="166" fontId="12" fillId="64" borderId="35" xfId="0" applyNumberFormat="1" applyFont="1" applyFill="1" applyBorder="1" applyAlignment="1">
      <alignment horizontal="right"/>
    </xf>
    <xf numFmtId="166" fontId="12" fillId="64" borderId="35" xfId="0" applyNumberFormat="1" applyFont="1" applyFill="1" applyBorder="1" applyAlignment="1">
      <alignment horizontal="right"/>
    </xf>
    <xf numFmtId="165" fontId="12" fillId="64" borderId="39" xfId="1019" applyNumberFormat="1" applyFont="1" applyFill="1" applyBorder="1">
      <alignment/>
      <protection/>
    </xf>
    <xf numFmtId="166" fontId="12" fillId="64" borderId="40" xfId="1019" applyNumberFormat="1" applyFont="1" applyFill="1" applyBorder="1" applyAlignment="1">
      <alignment horizontal="right"/>
      <protection/>
    </xf>
    <xf numFmtId="166" fontId="12" fillId="64" borderId="41" xfId="1019" applyNumberFormat="1" applyFont="1" applyFill="1" applyBorder="1" applyAlignment="1">
      <alignment horizontal="right"/>
      <protection/>
    </xf>
    <xf numFmtId="37" fontId="15" fillId="64" borderId="45" xfId="1019" applyNumberFormat="1" applyFont="1" applyFill="1" applyBorder="1">
      <alignment/>
      <protection/>
    </xf>
    <xf numFmtId="0" fontId="12" fillId="64" borderId="0" xfId="843" applyFont="1" applyFill="1" applyAlignment="1">
      <alignment horizontal="left" wrapText="1"/>
    </xf>
    <xf numFmtId="0" fontId="10" fillId="64" borderId="0" xfId="0" applyFont="1" applyFill="1" applyBorder="1" applyAlignment="1">
      <alignment wrapText="1"/>
    </xf>
    <xf numFmtId="0" fontId="3" fillId="64" borderId="0" xfId="0" applyFont="1" applyFill="1" applyBorder="1" applyAlignment="1">
      <alignment wrapText="1"/>
    </xf>
    <xf numFmtId="0" fontId="0" fillId="64" borderId="0" xfId="0" applyFont="1" applyFill="1" applyAlignment="1">
      <alignment wrapText="1"/>
    </xf>
    <xf numFmtId="0" fontId="12" fillId="64" borderId="0" xfId="843" applyFont="1" applyFill="1" applyAlignment="1">
      <alignment wrapText="1"/>
    </xf>
    <xf numFmtId="0" fontId="12" fillId="0" borderId="34" xfId="1019" applyFont="1" applyFill="1" applyBorder="1" applyAlignment="1">
      <alignment wrapText="1"/>
      <protection/>
    </xf>
    <xf numFmtId="0" fontId="12" fillId="0" borderId="0" xfId="1019" applyFont="1" applyFill="1" applyBorder="1" applyAlignment="1">
      <alignment wrapText="1"/>
      <protection/>
    </xf>
    <xf numFmtId="0" fontId="12" fillId="0" borderId="32" xfId="1019" applyFont="1" applyFill="1" applyBorder="1" applyAlignment="1">
      <alignment horizontal="center" wrapText="1"/>
      <protection/>
    </xf>
    <xf numFmtId="0" fontId="10" fillId="65" borderId="31" xfId="1019" applyFont="1" applyFill="1" applyBorder="1" applyAlignment="1">
      <alignment horizontal="left" wrapText="1"/>
      <protection/>
    </xf>
    <xf numFmtId="0" fontId="10" fillId="65" borderId="32" xfId="1019" applyFont="1" applyFill="1" applyBorder="1" applyAlignment="1">
      <alignment horizontal="left" wrapText="1"/>
      <protection/>
    </xf>
    <xf numFmtId="0" fontId="10" fillId="65" borderId="33" xfId="1019" applyFont="1" applyFill="1" applyBorder="1" applyAlignment="1">
      <alignment horizontal="left" wrapText="1"/>
      <protection/>
    </xf>
    <xf numFmtId="0" fontId="10" fillId="65" borderId="39" xfId="1019" applyFont="1" applyFill="1" applyBorder="1" applyAlignment="1">
      <alignment horizontal="left" wrapText="1"/>
      <protection/>
    </xf>
    <xf numFmtId="0" fontId="10" fillId="65" borderId="40" xfId="1019" applyFont="1" applyFill="1" applyBorder="1" applyAlignment="1">
      <alignment horizontal="left" wrapText="1"/>
      <protection/>
    </xf>
    <xf numFmtId="0" fontId="10" fillId="65" borderId="41" xfId="1019" applyFont="1" applyFill="1" applyBorder="1" applyAlignment="1">
      <alignment horizontal="left" wrapText="1"/>
      <protection/>
    </xf>
    <xf numFmtId="37" fontId="14" fillId="64" borderId="43" xfId="1019" applyNumberFormat="1" applyFont="1" applyFill="1" applyBorder="1" applyAlignment="1">
      <alignment horizontal="center" wrapText="1"/>
      <protection/>
    </xf>
    <xf numFmtId="37" fontId="14" fillId="64" borderId="44" xfId="1019" applyNumberFormat="1" applyFont="1" applyFill="1" applyBorder="1" applyAlignment="1">
      <alignment horizontal="center" wrapText="1"/>
      <protection/>
    </xf>
    <xf numFmtId="37" fontId="14" fillId="64" borderId="42" xfId="1019" applyNumberFormat="1" applyFont="1" applyFill="1" applyBorder="1" applyAlignment="1">
      <alignment horizontal="center" wrapText="1"/>
      <protection/>
    </xf>
  </cellXfs>
  <cellStyles count="1318">
    <cellStyle name="Normal" xfId="0"/>
    <cellStyle name="_ATW ORM Reporting 07Q1_2007_0418_2" xfId="15"/>
    <cellStyle name="_Data Template Round 4 20080215" xfId="16"/>
    <cellStyle name="_Data Template Round 4 20080215_Round 4 Data Template" xfId="17"/>
    <cellStyle name="_EF - ECM Reporting Template Round 4 20080215" xfId="18"/>
    <cellStyle name="_EF - ECM Reporting Template Round 4 20080215_Round 4 Data Template" xfId="19"/>
    <cellStyle name="_Final  US ORM 07Q3 reporting" xfId="20"/>
    <cellStyle name="_Final  US ORM 07Q3 reporting_A-C GRCC Reporting Template Q208" xfId="21"/>
    <cellStyle name="_Final  US ORM 07Q3 reporting_ATW GRCC Reporting 08Q2_Group" xfId="22"/>
    <cellStyle name="_GRCC Q2 2007 - Consolidated" xfId="23"/>
    <cellStyle name="_GRCC Q2 2007 - Consolidated_A-C GRCC Reporting Template Q208" xfId="24"/>
    <cellStyle name="_GRCC Q2 2007 - Consolidated_ATW GRCC Reporting 08Q2_Group" xfId="25"/>
    <cellStyle name="=C:\WINNT35\SYSTEM32\COMMAND.COM" xfId="26"/>
    <cellStyle name="20% - 1. jelölőszín" xfId="27"/>
    <cellStyle name="20% - 2. jelölőszín" xfId="28"/>
    <cellStyle name="20% - 3. jelölőszín" xfId="29"/>
    <cellStyle name="20% - 4. jelölőszín" xfId="30"/>
    <cellStyle name="20% - 5. jelölőszín" xfId="31"/>
    <cellStyle name="20% - 6. jelölőszín" xfId="32"/>
    <cellStyle name="20% - Accent1" xfId="33"/>
    <cellStyle name="20% - Accent1 2" xfId="34"/>
    <cellStyle name="20% - Accent1 3" xfId="35"/>
    <cellStyle name="20% - Accent2" xfId="36"/>
    <cellStyle name="20% - Accent2 2" xfId="37"/>
    <cellStyle name="20% - Accent2 3" xfId="38"/>
    <cellStyle name="20% - Accent3" xfId="39"/>
    <cellStyle name="20% - Accent3 2" xfId="40"/>
    <cellStyle name="20% - Accent3 3" xfId="41"/>
    <cellStyle name="20% - Accent4" xfId="42"/>
    <cellStyle name="20% - Accent4 2" xfId="43"/>
    <cellStyle name="20% - Accent4 3" xfId="44"/>
    <cellStyle name="20% - Accent5" xfId="45"/>
    <cellStyle name="20% - Accent5 2" xfId="46"/>
    <cellStyle name="20% - Accent5 3" xfId="47"/>
    <cellStyle name="20% - Accent6" xfId="48"/>
    <cellStyle name="20% - Accent6 2" xfId="49"/>
    <cellStyle name="20% - Accent6 3" xfId="50"/>
    <cellStyle name="40% - 1. jelölőszín" xfId="51"/>
    <cellStyle name="40% - 2. jelölőszín" xfId="52"/>
    <cellStyle name="40% - 3. jelölőszín" xfId="53"/>
    <cellStyle name="40% - 4. jelölőszín" xfId="54"/>
    <cellStyle name="40% - 5. jelölőszín" xfId="55"/>
    <cellStyle name="40% - 6. jelölőszín" xfId="56"/>
    <cellStyle name="40% - Accent1" xfId="57"/>
    <cellStyle name="40% - Accent1 2" xfId="58"/>
    <cellStyle name="40% - Accent1 3" xfId="59"/>
    <cellStyle name="40% - Accent2" xfId="60"/>
    <cellStyle name="40% - Accent2 2" xfId="61"/>
    <cellStyle name="40% - Accent2 3" xfId="62"/>
    <cellStyle name="40% - Accent3" xfId="63"/>
    <cellStyle name="40% - Accent3 2" xfId="64"/>
    <cellStyle name="40% - Accent3 3" xfId="65"/>
    <cellStyle name="40% - Accent4" xfId="66"/>
    <cellStyle name="40% - Accent4 2" xfId="67"/>
    <cellStyle name="40% - Accent4 3" xfId="68"/>
    <cellStyle name="40% - Accent5" xfId="69"/>
    <cellStyle name="40% - Accent5 2" xfId="70"/>
    <cellStyle name="40% - Accent5 3" xfId="71"/>
    <cellStyle name="40% - Accent6" xfId="72"/>
    <cellStyle name="40% - Accent6 2" xfId="73"/>
    <cellStyle name="40% - Accent6 3" xfId="74"/>
    <cellStyle name="60% - 1. jelölőszín" xfId="75"/>
    <cellStyle name="60% - 2. jelölőszín" xfId="76"/>
    <cellStyle name="60% - 3. jelölőszín" xfId="77"/>
    <cellStyle name="60% - 4. jelölőszín" xfId="78"/>
    <cellStyle name="60% - 5. jelölőszín" xfId="79"/>
    <cellStyle name="60% - 6. jelölőszín"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Accent1" xfId="99"/>
    <cellStyle name="Accent1 2" xfId="100"/>
    <cellStyle name="Accent1 3" xfId="101"/>
    <cellStyle name="Accent2" xfId="102"/>
    <cellStyle name="Accent2 2" xfId="103"/>
    <cellStyle name="Accent2 3" xfId="104"/>
    <cellStyle name="Accent3" xfId="105"/>
    <cellStyle name="Accent3 2" xfId="106"/>
    <cellStyle name="Accent3 3" xfId="107"/>
    <cellStyle name="Accent4" xfId="108"/>
    <cellStyle name="Accent4 2" xfId="109"/>
    <cellStyle name="Accent4 3" xfId="110"/>
    <cellStyle name="Accent5" xfId="111"/>
    <cellStyle name="Accent5 2" xfId="112"/>
    <cellStyle name="Accent5 3" xfId="113"/>
    <cellStyle name="Accent6" xfId="114"/>
    <cellStyle name="Accent6 2" xfId="115"/>
    <cellStyle name="Accent6 3" xfId="116"/>
    <cellStyle name="Bad" xfId="117"/>
    <cellStyle name="Bad 2" xfId="118"/>
    <cellStyle name="Bad 3" xfId="119"/>
    <cellStyle name="Bevitel" xfId="120"/>
    <cellStyle name="Bevitel 2" xfId="121"/>
    <cellStyle name="Bevitel 3" xfId="122"/>
    <cellStyle name="Bevitel 4" xfId="123"/>
    <cellStyle name="Calculation" xfId="124"/>
    <cellStyle name="Calculation 2" xfId="125"/>
    <cellStyle name="Calculation 2 2" xfId="126"/>
    <cellStyle name="Calculation 2 3" xfId="127"/>
    <cellStyle name="Calculation 2 4" xfId="128"/>
    <cellStyle name="Calculation 3" xfId="129"/>
    <cellStyle name="Calculation 4" xfId="130"/>
    <cellStyle name="Calculation 5" xfId="131"/>
    <cellStyle name="Check Cell" xfId="132"/>
    <cellStyle name="Check Cell 2" xfId="133"/>
    <cellStyle name="Check Cell 3" xfId="134"/>
    <cellStyle name="Cím" xfId="135"/>
    <cellStyle name="Címsor 1" xfId="136"/>
    <cellStyle name="Címsor 2" xfId="137"/>
    <cellStyle name="Címsor 3" xfId="138"/>
    <cellStyle name="Címsor 4" xfId="139"/>
    <cellStyle name="ColumnHeading" xfId="140"/>
    <cellStyle name="ColumnHeading 2" xfId="141"/>
    <cellStyle name="ColumnHeading 3" xfId="142"/>
    <cellStyle name="Comma" xfId="143"/>
    <cellStyle name="Comma [0]" xfId="144"/>
    <cellStyle name="Comma 10" xfId="145"/>
    <cellStyle name="Comma 11" xfId="146"/>
    <cellStyle name="Comma 14" xfId="147"/>
    <cellStyle name="Comma 2" xfId="148"/>
    <cellStyle name="Comma 2 2" xfId="149"/>
    <cellStyle name="Comma 2 2 2" xfId="150"/>
    <cellStyle name="Comma 2 2 3" xfId="151"/>
    <cellStyle name="Comma 2 2 4" xfId="152"/>
    <cellStyle name="Comma 2 2 5" xfId="153"/>
    <cellStyle name="Comma 2 3" xfId="154"/>
    <cellStyle name="Comma 2 4" xfId="155"/>
    <cellStyle name="Comma 2 5" xfId="156"/>
    <cellStyle name="Comma 2 6" xfId="157"/>
    <cellStyle name="Comma 2 7" xfId="158"/>
    <cellStyle name="Comma 2 8" xfId="159"/>
    <cellStyle name="Comma 3" xfId="160"/>
    <cellStyle name="Comma 3 2" xfId="161"/>
    <cellStyle name="Comma 3 3" xfId="162"/>
    <cellStyle name="Comma 4" xfId="163"/>
    <cellStyle name="Comma 4 2" xfId="164"/>
    <cellStyle name="Comma 4 3" xfId="165"/>
    <cellStyle name="Comma 4 4" xfId="166"/>
    <cellStyle name="Comma 5" xfId="167"/>
    <cellStyle name="Comma 5 2" xfId="168"/>
    <cellStyle name="Comma 6" xfId="169"/>
    <cellStyle name="Comma 6 2" xfId="170"/>
    <cellStyle name="Comma 7" xfId="171"/>
    <cellStyle name="Comma 8" xfId="172"/>
    <cellStyle name="Comma 9" xfId="173"/>
    <cellStyle name="Comma_PR table" xfId="174"/>
    <cellStyle name="Currency" xfId="175"/>
    <cellStyle name="Currency [0]" xfId="176"/>
    <cellStyle name="Currency 2" xfId="177"/>
    <cellStyle name="Ellenőrzőcella" xfId="178"/>
    <cellStyle name="Estilo 1" xfId="179"/>
    <cellStyle name="Euro" xfId="180"/>
    <cellStyle name="Euro 2" xfId="181"/>
    <cellStyle name="Euro 3" xfId="182"/>
    <cellStyle name="Explanatory Text" xfId="183"/>
    <cellStyle name="Explanatory Text 2" xfId="184"/>
    <cellStyle name="Explanatory Text 3" xfId="185"/>
    <cellStyle name="Figyelmeztetés" xfId="186"/>
    <cellStyle name="Good" xfId="187"/>
    <cellStyle name="Good 2" xfId="188"/>
    <cellStyle name="Good 3" xfId="189"/>
    <cellStyle name="Heading 1" xfId="190"/>
    <cellStyle name="Heading 1 2" xfId="191"/>
    <cellStyle name="Heading 1 3" xfId="192"/>
    <cellStyle name="Heading 2" xfId="193"/>
    <cellStyle name="Heading 2 2" xfId="194"/>
    <cellStyle name="Heading 2 3" xfId="195"/>
    <cellStyle name="Heading 3" xfId="196"/>
    <cellStyle name="Heading 3 2" xfId="197"/>
    <cellStyle name="Heading 3 2 2" xfId="198"/>
    <cellStyle name="Heading 3 2 2 2" xfId="199"/>
    <cellStyle name="Heading 3 2 2 2 2" xfId="200"/>
    <cellStyle name="Heading 3 2 2 3" xfId="201"/>
    <cellStyle name="Heading 3 2 3" xfId="202"/>
    <cellStyle name="Heading 3 3" xfId="203"/>
    <cellStyle name="Heading 4" xfId="204"/>
    <cellStyle name="Heading 4 2" xfId="205"/>
    <cellStyle name="Heading 4 3" xfId="206"/>
    <cellStyle name="Hivatkozott cella" xfId="207"/>
    <cellStyle name="Hyperlink 2" xfId="208"/>
    <cellStyle name="Input" xfId="209"/>
    <cellStyle name="Input 2" xfId="210"/>
    <cellStyle name="Input 2 2" xfId="211"/>
    <cellStyle name="Input 2 3" xfId="212"/>
    <cellStyle name="Input 2 4" xfId="213"/>
    <cellStyle name="Input 3" xfId="214"/>
    <cellStyle name="Input 4" xfId="215"/>
    <cellStyle name="Input 5" xfId="216"/>
    <cellStyle name="Jegyzet" xfId="217"/>
    <cellStyle name="Jegyzet 2" xfId="218"/>
    <cellStyle name="Jegyzet 3" xfId="219"/>
    <cellStyle name="Jegyzet 4" xfId="220"/>
    <cellStyle name="Jelölőszín (1)" xfId="221"/>
    <cellStyle name="Jelölőszín (2)" xfId="222"/>
    <cellStyle name="Jelölőszín (3)" xfId="223"/>
    <cellStyle name="Jelölőszín (4)" xfId="224"/>
    <cellStyle name="Jelölőszín (5)" xfId="225"/>
    <cellStyle name="Jelölőszín (6)" xfId="226"/>
    <cellStyle name="Jó" xfId="227"/>
    <cellStyle name="Kimenet" xfId="228"/>
    <cellStyle name="Kimenet 2" xfId="229"/>
    <cellStyle name="Kimenet 3" xfId="230"/>
    <cellStyle name="Kimenet 4" xfId="231"/>
    <cellStyle name="Linked Cell" xfId="232"/>
    <cellStyle name="Linked Cell 2" xfId="233"/>
    <cellStyle name="Linked Cell 3" xfId="234"/>
    <cellStyle name="Magyarázó szöveg" xfId="235"/>
    <cellStyle name="Neutral" xfId="236"/>
    <cellStyle name="Neutral 2" xfId="237"/>
    <cellStyle name="Neutral 3" xfId="238"/>
    <cellStyle name="Normal 10" xfId="239"/>
    <cellStyle name="Normal 10 2" xfId="240"/>
    <cellStyle name="Normal 11" xfId="241"/>
    <cellStyle name="Normal 11 2" xfId="242"/>
    <cellStyle name="Normal 12" xfId="243"/>
    <cellStyle name="Normal 12 10" xfId="244"/>
    <cellStyle name="Normal 12 11" xfId="245"/>
    <cellStyle name="Normal 12 12" xfId="246"/>
    <cellStyle name="Normal 12 13" xfId="247"/>
    <cellStyle name="Normal 12 14" xfId="248"/>
    <cellStyle name="Normal 12 15" xfId="249"/>
    <cellStyle name="Normal 12 2" xfId="250"/>
    <cellStyle name="Normal 12 3" xfId="251"/>
    <cellStyle name="Normal 12 4" xfId="252"/>
    <cellStyle name="Normal 12 5" xfId="253"/>
    <cellStyle name="Normal 12 6" xfId="254"/>
    <cellStyle name="Normal 12 7" xfId="255"/>
    <cellStyle name="Normal 12 8" xfId="256"/>
    <cellStyle name="Normal 12 9" xfId="257"/>
    <cellStyle name="Normal 13" xfId="258"/>
    <cellStyle name="Normal 13 10" xfId="259"/>
    <cellStyle name="Normal 13 11" xfId="260"/>
    <cellStyle name="Normal 13 12" xfId="261"/>
    <cellStyle name="Normal 13 13" xfId="262"/>
    <cellStyle name="Normal 13 14" xfId="263"/>
    <cellStyle name="Normal 13 15" xfId="264"/>
    <cellStyle name="Normal 13 2" xfId="265"/>
    <cellStyle name="Normal 13 3" xfId="266"/>
    <cellStyle name="Normal 13 4" xfId="267"/>
    <cellStyle name="Normal 13 5" xfId="268"/>
    <cellStyle name="Normal 13 6" xfId="269"/>
    <cellStyle name="Normal 13 7" xfId="270"/>
    <cellStyle name="Normal 13 8" xfId="271"/>
    <cellStyle name="Normal 13 9" xfId="272"/>
    <cellStyle name="Normal 14" xfId="273"/>
    <cellStyle name="Normal 15" xfId="274"/>
    <cellStyle name="Normal 16" xfId="275"/>
    <cellStyle name="Normal 19" xfId="276"/>
    <cellStyle name="Normal 2" xfId="277"/>
    <cellStyle name="Normal 2 10" xfId="278"/>
    <cellStyle name="Normal 2 11" xfId="279"/>
    <cellStyle name="Normal 2 12" xfId="280"/>
    <cellStyle name="Normal 2 13" xfId="281"/>
    <cellStyle name="Normal 2 14" xfId="282"/>
    <cellStyle name="Normal 2 15" xfId="283"/>
    <cellStyle name="Normal 2 16" xfId="284"/>
    <cellStyle name="Normal 2 17" xfId="285"/>
    <cellStyle name="Normal 2 18" xfId="286"/>
    <cellStyle name="Normal 2 19" xfId="287"/>
    <cellStyle name="Normal 2 2" xfId="288"/>
    <cellStyle name="Normal 2 2 10" xfId="289"/>
    <cellStyle name="Normal 2 2 11" xfId="290"/>
    <cellStyle name="Normal 2 2 12" xfId="291"/>
    <cellStyle name="Normal 2 2 13" xfId="292"/>
    <cellStyle name="Normal 2 2 14" xfId="293"/>
    <cellStyle name="Normal 2 2 15" xfId="294"/>
    <cellStyle name="Normal 2 2 16" xfId="295"/>
    <cellStyle name="Normal 2 2 17" xfId="296"/>
    <cellStyle name="Normal 2 2 18" xfId="297"/>
    <cellStyle name="Normal 2 2 2" xfId="298"/>
    <cellStyle name="Normal 2 2 2 10" xfId="299"/>
    <cellStyle name="Normal 2 2 2 11" xfId="300"/>
    <cellStyle name="Normal 2 2 2 12" xfId="301"/>
    <cellStyle name="Normal 2 2 2 13" xfId="302"/>
    <cellStyle name="Normal 2 2 2 14" xfId="303"/>
    <cellStyle name="Normal 2 2 2 15" xfId="304"/>
    <cellStyle name="Normal 2 2 2 16" xfId="305"/>
    <cellStyle name="Normal 2 2 2 17" xfId="306"/>
    <cellStyle name="Normal 2 2 2 18" xfId="307"/>
    <cellStyle name="Normal 2 2 2 19" xfId="308"/>
    <cellStyle name="Normal 2 2 2 2" xfId="309"/>
    <cellStyle name="Normal 2 2 2 20" xfId="310"/>
    <cellStyle name="Normal 2 2 2 21" xfId="311"/>
    <cellStyle name="Normal 2 2 2 22" xfId="312"/>
    <cellStyle name="Normal 2 2 2 23" xfId="313"/>
    <cellStyle name="Normal 2 2 2 24" xfId="314"/>
    <cellStyle name="Normal 2 2 2 25" xfId="315"/>
    <cellStyle name="Normal 2 2 2 26" xfId="316"/>
    <cellStyle name="Normal 2 2 2 27" xfId="317"/>
    <cellStyle name="Normal 2 2 2 28" xfId="318"/>
    <cellStyle name="Normal 2 2 2 29" xfId="319"/>
    <cellStyle name="Normal 2 2 2 3" xfId="320"/>
    <cellStyle name="Normal 2 2 2 30" xfId="321"/>
    <cellStyle name="Normal 2 2 2 31" xfId="322"/>
    <cellStyle name="Normal 2 2 2 32" xfId="323"/>
    <cellStyle name="Normal 2 2 2 33" xfId="324"/>
    <cellStyle name="Normal 2 2 2 34" xfId="325"/>
    <cellStyle name="Normal 2 2 2 35" xfId="326"/>
    <cellStyle name="Normal 2 2 2 4" xfId="327"/>
    <cellStyle name="Normal 2 2 2 4 10" xfId="328"/>
    <cellStyle name="Normal 2 2 2 4 11" xfId="329"/>
    <cellStyle name="Normal 2 2 2 4 12" xfId="330"/>
    <cellStyle name="Normal 2 2 2 4 13" xfId="331"/>
    <cellStyle name="Normal 2 2 2 4 2" xfId="332"/>
    <cellStyle name="Normal 2 2 2 4 2 10" xfId="333"/>
    <cellStyle name="Normal 2 2 2 4 2 11" xfId="334"/>
    <cellStyle name="Normal 2 2 2 4 2 12" xfId="335"/>
    <cellStyle name="Normal 2 2 2 4 2 13" xfId="336"/>
    <cellStyle name="Normal 2 2 2 4 2 14" xfId="337"/>
    <cellStyle name="Normal 2 2 2 4 2 2" xfId="338"/>
    <cellStyle name="Normal 2 2 2 4 2 3" xfId="339"/>
    <cellStyle name="Normal 2 2 2 4 2 4" xfId="340"/>
    <cellStyle name="Normal 2 2 2 4 2 5" xfId="341"/>
    <cellStyle name="Normal 2 2 2 4 2 6" xfId="342"/>
    <cellStyle name="Normal 2 2 2 4 2 7" xfId="343"/>
    <cellStyle name="Normal 2 2 2 4 2 8" xfId="344"/>
    <cellStyle name="Normal 2 2 2 4 2 9" xfId="345"/>
    <cellStyle name="Normal 2 2 2 4 3" xfId="346"/>
    <cellStyle name="Normal 2 2 2 4 4" xfId="347"/>
    <cellStyle name="Normal 2 2 2 4 5" xfId="348"/>
    <cellStyle name="Normal 2 2 2 4 6" xfId="349"/>
    <cellStyle name="Normal 2 2 2 4 7" xfId="350"/>
    <cellStyle name="Normal 2 2 2 4 8" xfId="351"/>
    <cellStyle name="Normal 2 2 2 4 9" xfId="352"/>
    <cellStyle name="Normal 2 2 2 5" xfId="353"/>
    <cellStyle name="Normal 2 2 2 6" xfId="354"/>
    <cellStyle name="Normal 2 2 2 7" xfId="355"/>
    <cellStyle name="Normal 2 2 2 8" xfId="356"/>
    <cellStyle name="Normal 2 2 2 9" xfId="357"/>
    <cellStyle name="Normal 2 2 3" xfId="358"/>
    <cellStyle name="Normal 2 2 4" xfId="359"/>
    <cellStyle name="Normal 2 2 5" xfId="360"/>
    <cellStyle name="Normal 2 2 6" xfId="361"/>
    <cellStyle name="Normal 2 2 7" xfId="362"/>
    <cellStyle name="Normal 2 2 8" xfId="363"/>
    <cellStyle name="Normal 2 2 9" xfId="364"/>
    <cellStyle name="Normal 2 20" xfId="365"/>
    <cellStyle name="Normal 2 21" xfId="366"/>
    <cellStyle name="Normal 2 22" xfId="367"/>
    <cellStyle name="Normal 2 23" xfId="368"/>
    <cellStyle name="Normal 2 24" xfId="369"/>
    <cellStyle name="Normal 2 3" xfId="370"/>
    <cellStyle name="Normal 2 3 10" xfId="371"/>
    <cellStyle name="Normal 2 3 11" xfId="372"/>
    <cellStyle name="Normal 2 3 12" xfId="373"/>
    <cellStyle name="Normal 2 3 13" xfId="374"/>
    <cellStyle name="Normal 2 3 14" xfId="375"/>
    <cellStyle name="Normal 2 3 15" xfId="376"/>
    <cellStyle name="Normal 2 3 16" xfId="377"/>
    <cellStyle name="Normal 2 3 17" xfId="378"/>
    <cellStyle name="Normal 2 3 18" xfId="379"/>
    <cellStyle name="Normal 2 3 2" xfId="380"/>
    <cellStyle name="Normal 2 3 2 10" xfId="381"/>
    <cellStyle name="Normal 2 3 2 11" xfId="382"/>
    <cellStyle name="Normal 2 3 2 12" xfId="383"/>
    <cellStyle name="Normal 2 3 2 13" xfId="384"/>
    <cellStyle name="Normal 2 3 2 14" xfId="385"/>
    <cellStyle name="Normal 2 3 2 15" xfId="386"/>
    <cellStyle name="Normal 2 3 2 16" xfId="387"/>
    <cellStyle name="Normal 2 3 2 17" xfId="388"/>
    <cellStyle name="Normal 2 3 2 18" xfId="389"/>
    <cellStyle name="Normal 2 3 2 19" xfId="390"/>
    <cellStyle name="Normal 2 3 2 2" xfId="391"/>
    <cellStyle name="Normal 2 3 2 20" xfId="392"/>
    <cellStyle name="Normal 2 3 2 21" xfId="393"/>
    <cellStyle name="Normal 2 3 2 22" xfId="394"/>
    <cellStyle name="Normal 2 3 2 23" xfId="395"/>
    <cellStyle name="Normal 2 3 2 24" xfId="396"/>
    <cellStyle name="Normal 2 3 2 25" xfId="397"/>
    <cellStyle name="Normal 2 3 2 26" xfId="398"/>
    <cellStyle name="Normal 2 3 2 27" xfId="399"/>
    <cellStyle name="Normal 2 3 2 28" xfId="400"/>
    <cellStyle name="Normal 2 3 2 29" xfId="401"/>
    <cellStyle name="Normal 2 3 2 3" xfId="402"/>
    <cellStyle name="Normal 2 3 2 30" xfId="403"/>
    <cellStyle name="Normal 2 3 2 31" xfId="404"/>
    <cellStyle name="Normal 2 3 2 32" xfId="405"/>
    <cellStyle name="Normal 2 3 2 33" xfId="406"/>
    <cellStyle name="Normal 2 3 2 34" xfId="407"/>
    <cellStyle name="Normal 2 3 2 35" xfId="408"/>
    <cellStyle name="Normal 2 3 2 4" xfId="409"/>
    <cellStyle name="Normal 2 3 2 4 10" xfId="410"/>
    <cellStyle name="Normal 2 3 2 4 11" xfId="411"/>
    <cellStyle name="Normal 2 3 2 4 12" xfId="412"/>
    <cellStyle name="Normal 2 3 2 4 13" xfId="413"/>
    <cellStyle name="Normal 2 3 2 4 2" xfId="414"/>
    <cellStyle name="Normal 2 3 2 4 2 10" xfId="415"/>
    <cellStyle name="Normal 2 3 2 4 2 11" xfId="416"/>
    <cellStyle name="Normal 2 3 2 4 2 12" xfId="417"/>
    <cellStyle name="Normal 2 3 2 4 2 13" xfId="418"/>
    <cellStyle name="Normal 2 3 2 4 2 14" xfId="419"/>
    <cellStyle name="Normal 2 3 2 4 2 2" xfId="420"/>
    <cellStyle name="Normal 2 3 2 4 2 3" xfId="421"/>
    <cellStyle name="Normal 2 3 2 4 2 4" xfId="422"/>
    <cellStyle name="Normal 2 3 2 4 2 5" xfId="423"/>
    <cellStyle name="Normal 2 3 2 4 2 6" xfId="424"/>
    <cellStyle name="Normal 2 3 2 4 2 7" xfId="425"/>
    <cellStyle name="Normal 2 3 2 4 2 8" xfId="426"/>
    <cellStyle name="Normal 2 3 2 4 2 9" xfId="427"/>
    <cellStyle name="Normal 2 3 2 4 3" xfId="428"/>
    <cellStyle name="Normal 2 3 2 4 4" xfId="429"/>
    <cellStyle name="Normal 2 3 2 4 5" xfId="430"/>
    <cellStyle name="Normal 2 3 2 4 6" xfId="431"/>
    <cellStyle name="Normal 2 3 2 4 7" xfId="432"/>
    <cellStyle name="Normal 2 3 2 4 8" xfId="433"/>
    <cellStyle name="Normal 2 3 2 4 9" xfId="434"/>
    <cellStyle name="Normal 2 3 2 5" xfId="435"/>
    <cellStyle name="Normal 2 3 2 6" xfId="436"/>
    <cellStyle name="Normal 2 3 2 7" xfId="437"/>
    <cellStyle name="Normal 2 3 2 8" xfId="438"/>
    <cellStyle name="Normal 2 3 2 9" xfId="439"/>
    <cellStyle name="Normal 2 3 3" xfId="440"/>
    <cellStyle name="Normal 2 3 4" xfId="441"/>
    <cellStyle name="Normal 2 3 5" xfId="442"/>
    <cellStyle name="Normal 2 3 6" xfId="443"/>
    <cellStyle name="Normal 2 3 7" xfId="444"/>
    <cellStyle name="Normal 2 3 8" xfId="445"/>
    <cellStyle name="Normal 2 3 9" xfId="446"/>
    <cellStyle name="Normal 2 4" xfId="447"/>
    <cellStyle name="Normal 2 4 10" xfId="448"/>
    <cellStyle name="Normal 2 4 11" xfId="449"/>
    <cellStyle name="Normal 2 4 12" xfId="450"/>
    <cellStyle name="Normal 2 4 13" xfId="451"/>
    <cellStyle name="Normal 2 4 14" xfId="452"/>
    <cellStyle name="Normal 2 4 15" xfId="453"/>
    <cellStyle name="Normal 2 4 16" xfId="454"/>
    <cellStyle name="Normal 2 4 17" xfId="455"/>
    <cellStyle name="Normal 2 4 2" xfId="456"/>
    <cellStyle name="Normal 2 4 2 10" xfId="457"/>
    <cellStyle name="Normal 2 4 2 11" xfId="458"/>
    <cellStyle name="Normal 2 4 2 12" xfId="459"/>
    <cellStyle name="Normal 2 4 2 13" xfId="460"/>
    <cellStyle name="Normal 2 4 2 14" xfId="461"/>
    <cellStyle name="Normal 2 4 2 15" xfId="462"/>
    <cellStyle name="Normal 2 4 2 16" xfId="463"/>
    <cellStyle name="Normal 2 4 2 17" xfId="464"/>
    <cellStyle name="Normal 2 4 2 18" xfId="465"/>
    <cellStyle name="Normal 2 4 2 19" xfId="466"/>
    <cellStyle name="Normal 2 4 2 2" xfId="467"/>
    <cellStyle name="Normal 2 4 2 20" xfId="468"/>
    <cellStyle name="Normal 2 4 2 21" xfId="469"/>
    <cellStyle name="Normal 2 4 2 22" xfId="470"/>
    <cellStyle name="Normal 2 4 2 23" xfId="471"/>
    <cellStyle name="Normal 2 4 2 24" xfId="472"/>
    <cellStyle name="Normal 2 4 2 25" xfId="473"/>
    <cellStyle name="Normal 2 4 2 26" xfId="474"/>
    <cellStyle name="Normal 2 4 2 27" xfId="475"/>
    <cellStyle name="Normal 2 4 2 28" xfId="476"/>
    <cellStyle name="Normal 2 4 2 29" xfId="477"/>
    <cellStyle name="Normal 2 4 2 3" xfId="478"/>
    <cellStyle name="Normal 2 4 2 30" xfId="479"/>
    <cellStyle name="Normal 2 4 2 31" xfId="480"/>
    <cellStyle name="Normal 2 4 2 32" xfId="481"/>
    <cellStyle name="Normal 2 4 2 33" xfId="482"/>
    <cellStyle name="Normal 2 4 2 34" xfId="483"/>
    <cellStyle name="Normal 2 4 2 35" xfId="484"/>
    <cellStyle name="Normal 2 4 2 4" xfId="485"/>
    <cellStyle name="Normal 2 4 2 4 10" xfId="486"/>
    <cellStyle name="Normal 2 4 2 4 11" xfId="487"/>
    <cellStyle name="Normal 2 4 2 4 12" xfId="488"/>
    <cellStyle name="Normal 2 4 2 4 13" xfId="489"/>
    <cellStyle name="Normal 2 4 2 4 2" xfId="490"/>
    <cellStyle name="Normal 2 4 2 4 2 10" xfId="491"/>
    <cellStyle name="Normal 2 4 2 4 2 11" xfId="492"/>
    <cellStyle name="Normal 2 4 2 4 2 12" xfId="493"/>
    <cellStyle name="Normal 2 4 2 4 2 13" xfId="494"/>
    <cellStyle name="Normal 2 4 2 4 2 14" xfId="495"/>
    <cellStyle name="Normal 2 4 2 4 2 2" xfId="496"/>
    <cellStyle name="Normal 2 4 2 4 2 3" xfId="497"/>
    <cellStyle name="Normal 2 4 2 4 2 4" xfId="498"/>
    <cellStyle name="Normal 2 4 2 4 2 5" xfId="499"/>
    <cellStyle name="Normal 2 4 2 4 2 6" xfId="500"/>
    <cellStyle name="Normal 2 4 2 4 2 7" xfId="501"/>
    <cellStyle name="Normal 2 4 2 4 2 8" xfId="502"/>
    <cellStyle name="Normal 2 4 2 4 2 9" xfId="503"/>
    <cellStyle name="Normal 2 4 2 4 3" xfId="504"/>
    <cellStyle name="Normal 2 4 2 4 4" xfId="505"/>
    <cellStyle name="Normal 2 4 2 4 5" xfId="506"/>
    <cellStyle name="Normal 2 4 2 4 6" xfId="507"/>
    <cellStyle name="Normal 2 4 2 4 7" xfId="508"/>
    <cellStyle name="Normal 2 4 2 4 8" xfId="509"/>
    <cellStyle name="Normal 2 4 2 4 9" xfId="510"/>
    <cellStyle name="Normal 2 4 2 5" xfId="511"/>
    <cellStyle name="Normal 2 4 2 6" xfId="512"/>
    <cellStyle name="Normal 2 4 2 7" xfId="513"/>
    <cellStyle name="Normal 2 4 2 8" xfId="514"/>
    <cellStyle name="Normal 2 4 2 9" xfId="515"/>
    <cellStyle name="Normal 2 4 3" xfId="516"/>
    <cellStyle name="Normal 2 4 4" xfId="517"/>
    <cellStyle name="Normal 2 4 5" xfId="518"/>
    <cellStyle name="Normal 2 4 6" xfId="519"/>
    <cellStyle name="Normal 2 4 7" xfId="520"/>
    <cellStyle name="Normal 2 4 8" xfId="521"/>
    <cellStyle name="Normal 2 4 9" xfId="522"/>
    <cellStyle name="Normal 2 5" xfId="523"/>
    <cellStyle name="Normal 2 6" xfId="524"/>
    <cellStyle name="Normal 2 6 10" xfId="525"/>
    <cellStyle name="Normal 2 6 11" xfId="526"/>
    <cellStyle name="Normal 2 6 12" xfId="527"/>
    <cellStyle name="Normal 2 6 13" xfId="528"/>
    <cellStyle name="Normal 2 6 14" xfId="529"/>
    <cellStyle name="Normal 2 6 15" xfId="530"/>
    <cellStyle name="Normal 2 6 16" xfId="531"/>
    <cellStyle name="Normal 2 6 17" xfId="532"/>
    <cellStyle name="Normal 2 6 18" xfId="533"/>
    <cellStyle name="Normal 2 6 19" xfId="534"/>
    <cellStyle name="Normal 2 6 2" xfId="535"/>
    <cellStyle name="Normal 2 6 2 10" xfId="536"/>
    <cellStyle name="Normal 2 6 2 2" xfId="537"/>
    <cellStyle name="Normal 2 6 2 3" xfId="538"/>
    <cellStyle name="Normal 2 6 2 4" xfId="539"/>
    <cellStyle name="Normal 2 6 2 5" xfId="540"/>
    <cellStyle name="Normal 2 6 2 6" xfId="541"/>
    <cellStyle name="Normal 2 6 2 7" xfId="542"/>
    <cellStyle name="Normal 2 6 2 8" xfId="543"/>
    <cellStyle name="Normal 2 6 2 9" xfId="544"/>
    <cellStyle name="Normal 2 6 20" xfId="545"/>
    <cellStyle name="Normal 2 6 21" xfId="546"/>
    <cellStyle name="Normal 2 6 22" xfId="547"/>
    <cellStyle name="Normal 2 6 3" xfId="548"/>
    <cellStyle name="Normal 2 6 4" xfId="549"/>
    <cellStyle name="Normal 2 6 5" xfId="550"/>
    <cellStyle name="Normal 2 6 6" xfId="551"/>
    <cellStyle name="Normal 2 6 7" xfId="552"/>
    <cellStyle name="Normal 2 6 8" xfId="553"/>
    <cellStyle name="Normal 2 6 9" xfId="554"/>
    <cellStyle name="Normal 2 7" xfId="555"/>
    <cellStyle name="Normal 2 8" xfId="556"/>
    <cellStyle name="Normal 2 9" xfId="557"/>
    <cellStyle name="Normal 23 2" xfId="558"/>
    <cellStyle name="Normal 23 3" xfId="559"/>
    <cellStyle name="Normal 23 4" xfId="560"/>
    <cellStyle name="Normal 23 5" xfId="561"/>
    <cellStyle name="Normal 27" xfId="562"/>
    <cellStyle name="Normal 29" xfId="563"/>
    <cellStyle name="Normal 3" xfId="564"/>
    <cellStyle name="Normal 3 10" xfId="565"/>
    <cellStyle name="Normal 3 11" xfId="566"/>
    <cellStyle name="Normal 3 12" xfId="567"/>
    <cellStyle name="Normal 3 13" xfId="568"/>
    <cellStyle name="Normal 3 14" xfId="569"/>
    <cellStyle name="Normal 3 15" xfId="570"/>
    <cellStyle name="Normal 3 16" xfId="571"/>
    <cellStyle name="Normal 3 17" xfId="572"/>
    <cellStyle name="Normal 3 18" xfId="573"/>
    <cellStyle name="Normal 3 19" xfId="574"/>
    <cellStyle name="Normal 3 2" xfId="575"/>
    <cellStyle name="Normal 3 2 10" xfId="576"/>
    <cellStyle name="Normal 3 2 11" xfId="577"/>
    <cellStyle name="Normal 3 2 12" xfId="578"/>
    <cellStyle name="Normal 3 2 13" xfId="579"/>
    <cellStyle name="Normal 3 2 14" xfId="580"/>
    <cellStyle name="Normal 3 2 15" xfId="581"/>
    <cellStyle name="Normal 3 2 16" xfId="582"/>
    <cellStyle name="Normal 3 2 17" xfId="583"/>
    <cellStyle name="Normal 3 2 18" xfId="584"/>
    <cellStyle name="Normal 3 2 19" xfId="585"/>
    <cellStyle name="Normal 3 2 2" xfId="586"/>
    <cellStyle name="Normal 3 2 2 10" xfId="587"/>
    <cellStyle name="Normal 3 2 2 11" xfId="588"/>
    <cellStyle name="Normal 3 2 2 12" xfId="589"/>
    <cellStyle name="Normal 3 2 2 13" xfId="590"/>
    <cellStyle name="Normal 3 2 2 14" xfId="591"/>
    <cellStyle name="Normal 3 2 2 15" xfId="592"/>
    <cellStyle name="Normal 3 2 2 2" xfId="593"/>
    <cellStyle name="Normal 3 2 2 2 10" xfId="594"/>
    <cellStyle name="Normal 3 2 2 2 11" xfId="595"/>
    <cellStyle name="Normal 3 2 2 2 12" xfId="596"/>
    <cellStyle name="Normal 3 2 2 2 13" xfId="597"/>
    <cellStyle name="Normal 3 2 2 2 14" xfId="598"/>
    <cellStyle name="Normal 3 2 2 2 15" xfId="599"/>
    <cellStyle name="Normal 3 2 2 2 16" xfId="600"/>
    <cellStyle name="Normal 3 2 2 2 17" xfId="601"/>
    <cellStyle name="Normal 3 2 2 2 18" xfId="602"/>
    <cellStyle name="Normal 3 2 2 2 19" xfId="603"/>
    <cellStyle name="Normal 3 2 2 2 2" xfId="604"/>
    <cellStyle name="Normal 3 2 2 2 2 10" xfId="605"/>
    <cellStyle name="Normal 3 2 2 2 2 2" xfId="606"/>
    <cellStyle name="Normal 3 2 2 2 2 3" xfId="607"/>
    <cellStyle name="Normal 3 2 2 2 2 4" xfId="608"/>
    <cellStyle name="Normal 3 2 2 2 2 5" xfId="609"/>
    <cellStyle name="Normal 3 2 2 2 2 6" xfId="610"/>
    <cellStyle name="Normal 3 2 2 2 2 7" xfId="611"/>
    <cellStyle name="Normal 3 2 2 2 2 8" xfId="612"/>
    <cellStyle name="Normal 3 2 2 2 2 9" xfId="613"/>
    <cellStyle name="Normal 3 2 2 2 20" xfId="614"/>
    <cellStyle name="Normal 3 2 2 2 21" xfId="615"/>
    <cellStyle name="Normal 3 2 2 2 3" xfId="616"/>
    <cellStyle name="Normal 3 2 2 2 4" xfId="617"/>
    <cellStyle name="Normal 3 2 2 2 5" xfId="618"/>
    <cellStyle name="Normal 3 2 2 2 6" xfId="619"/>
    <cellStyle name="Normal 3 2 2 2 7" xfId="620"/>
    <cellStyle name="Normal 3 2 2 2 8" xfId="621"/>
    <cellStyle name="Normal 3 2 2 2 9" xfId="622"/>
    <cellStyle name="Normal 3 2 2 3" xfId="623"/>
    <cellStyle name="Normal 3 2 2 4" xfId="624"/>
    <cellStyle name="Normal 3 2 2 5" xfId="625"/>
    <cellStyle name="Normal 3 2 2 6" xfId="626"/>
    <cellStyle name="Normal 3 2 2 7" xfId="627"/>
    <cellStyle name="Normal 3 2 2 8" xfId="628"/>
    <cellStyle name="Normal 3 2 2 9" xfId="629"/>
    <cellStyle name="Normal 3 2 20" xfId="630"/>
    <cellStyle name="Normal 3 2 21" xfId="631"/>
    <cellStyle name="Normal 3 2 22" xfId="632"/>
    <cellStyle name="Normal 3 2 23" xfId="633"/>
    <cellStyle name="Normal 3 2 24" xfId="634"/>
    <cellStyle name="Normal 3 2 25" xfId="635"/>
    <cellStyle name="Normal 3 2 26" xfId="636"/>
    <cellStyle name="Normal 3 2 27" xfId="637"/>
    <cellStyle name="Normal 3 2 28" xfId="638"/>
    <cellStyle name="Normal 3 2 29" xfId="639"/>
    <cellStyle name="Normal 3 2 3" xfId="640"/>
    <cellStyle name="Normal 3 2 3 10" xfId="641"/>
    <cellStyle name="Normal 3 2 3 2" xfId="642"/>
    <cellStyle name="Normal 3 2 3 2 10" xfId="643"/>
    <cellStyle name="Normal 3 2 3 2 11" xfId="644"/>
    <cellStyle name="Normal 3 2 3 2 12" xfId="645"/>
    <cellStyle name="Normal 3 2 3 2 13" xfId="646"/>
    <cellStyle name="Normal 3 2 3 2 14" xfId="647"/>
    <cellStyle name="Normal 3 2 3 2 15" xfId="648"/>
    <cellStyle name="Normal 3 2 3 2 16" xfId="649"/>
    <cellStyle name="Normal 3 2 3 2 17" xfId="650"/>
    <cellStyle name="Normal 3 2 3 2 18" xfId="651"/>
    <cellStyle name="Normal 3 2 3 2 19" xfId="652"/>
    <cellStyle name="Normal 3 2 3 2 2" xfId="653"/>
    <cellStyle name="Normal 3 2 3 2 20" xfId="654"/>
    <cellStyle name="Normal 3 2 3 2 3" xfId="655"/>
    <cellStyle name="Normal 3 2 3 2 4" xfId="656"/>
    <cellStyle name="Normal 3 2 3 2 5" xfId="657"/>
    <cellStyle name="Normal 3 2 3 2 6" xfId="658"/>
    <cellStyle name="Normal 3 2 3 2 7" xfId="659"/>
    <cellStyle name="Normal 3 2 3 2 8" xfId="660"/>
    <cellStyle name="Normal 3 2 3 2 9" xfId="661"/>
    <cellStyle name="Normal 3 2 3 3" xfId="662"/>
    <cellStyle name="Normal 3 2 3 4" xfId="663"/>
    <cellStyle name="Normal 3 2 3 5" xfId="664"/>
    <cellStyle name="Normal 3 2 3 6" xfId="665"/>
    <cellStyle name="Normal 3 2 3 7" xfId="666"/>
    <cellStyle name="Normal 3 2 3 8" xfId="667"/>
    <cellStyle name="Normal 3 2 3 9" xfId="668"/>
    <cellStyle name="Normal 3 2 30" xfId="669"/>
    <cellStyle name="Normal 3 2 31" xfId="670"/>
    <cellStyle name="Normal 3 2 32" xfId="671"/>
    <cellStyle name="Normal 3 2 33" xfId="672"/>
    <cellStyle name="Normal 3 2 34" xfId="673"/>
    <cellStyle name="Normal 3 2 35" xfId="674"/>
    <cellStyle name="Normal 3 2 4" xfId="675"/>
    <cellStyle name="Normal 3 2 4 2" xfId="676"/>
    <cellStyle name="Normal 3 2 4 3" xfId="677"/>
    <cellStyle name="Normal 3 2 4 4" xfId="678"/>
    <cellStyle name="Normal 3 2 5" xfId="679"/>
    <cellStyle name="Normal 3 2 6" xfId="680"/>
    <cellStyle name="Normal 3 2 7" xfId="681"/>
    <cellStyle name="Normal 3 2 8" xfId="682"/>
    <cellStyle name="Normal 3 2 9" xfId="683"/>
    <cellStyle name="Normal 3 20" xfId="684"/>
    <cellStyle name="Normal 3 21" xfId="685"/>
    <cellStyle name="Normal 3 22" xfId="686"/>
    <cellStyle name="Normal 3 3" xfId="687"/>
    <cellStyle name="Normal 3 3 2" xfId="688"/>
    <cellStyle name="Normal 3 4" xfId="689"/>
    <cellStyle name="Normal 3 4 2" xfId="690"/>
    <cellStyle name="Normal 3 5" xfId="691"/>
    <cellStyle name="Normal 3 5 10" xfId="692"/>
    <cellStyle name="Normal 3 5 11" xfId="693"/>
    <cellStyle name="Normal 3 5 12" xfId="694"/>
    <cellStyle name="Normal 3 5 13" xfId="695"/>
    <cellStyle name="Normal 3 5 14" xfId="696"/>
    <cellStyle name="Normal 3 5 15" xfId="697"/>
    <cellStyle name="Normal 3 5 16" xfId="698"/>
    <cellStyle name="Normal 3 5 17" xfId="699"/>
    <cellStyle name="Normal 3 5 18" xfId="700"/>
    <cellStyle name="Normal 3 5 19" xfId="701"/>
    <cellStyle name="Normal 3 5 2" xfId="702"/>
    <cellStyle name="Normal 3 5 2 10" xfId="703"/>
    <cellStyle name="Normal 3 5 2 2" xfId="704"/>
    <cellStyle name="Normal 3 5 2 3" xfId="705"/>
    <cellStyle name="Normal 3 5 2 4" xfId="706"/>
    <cellStyle name="Normal 3 5 2 5" xfId="707"/>
    <cellStyle name="Normal 3 5 2 6" xfId="708"/>
    <cellStyle name="Normal 3 5 2 7" xfId="709"/>
    <cellStyle name="Normal 3 5 2 8" xfId="710"/>
    <cellStyle name="Normal 3 5 2 9" xfId="711"/>
    <cellStyle name="Normal 3 5 20" xfId="712"/>
    <cellStyle name="Normal 3 5 21" xfId="713"/>
    <cellStyle name="Normal 3 5 3" xfId="714"/>
    <cellStyle name="Normal 3 5 4" xfId="715"/>
    <cellStyle name="Normal 3 5 5" xfId="716"/>
    <cellStyle name="Normal 3 5 6" xfId="717"/>
    <cellStyle name="Normal 3 5 7" xfId="718"/>
    <cellStyle name="Normal 3 5 8" xfId="719"/>
    <cellStyle name="Normal 3 5 9" xfId="720"/>
    <cellStyle name="Normal 3 6" xfId="721"/>
    <cellStyle name="Normal 3 7" xfId="722"/>
    <cellStyle name="Normal 3 8" xfId="723"/>
    <cellStyle name="Normal 3 9" xfId="724"/>
    <cellStyle name="Normal 33" xfId="725"/>
    <cellStyle name="Normal 34" xfId="726"/>
    <cellStyle name="Normal 35" xfId="727"/>
    <cellStyle name="Normal 36" xfId="728"/>
    <cellStyle name="Normal 4" xfId="729"/>
    <cellStyle name="Normal 4 10" xfId="730"/>
    <cellStyle name="Normal 4 2" xfId="731"/>
    <cellStyle name="Normal 4 2 10" xfId="732"/>
    <cellStyle name="Normal 4 2 11" xfId="733"/>
    <cellStyle name="Normal 4 2 12" xfId="734"/>
    <cellStyle name="Normal 4 2 13" xfId="735"/>
    <cellStyle name="Normal 4 2 14" xfId="736"/>
    <cellStyle name="Normal 4 2 15" xfId="737"/>
    <cellStyle name="Normal 4 2 16" xfId="738"/>
    <cellStyle name="Normal 4 2 17" xfId="739"/>
    <cellStyle name="Normal 4 2 2" xfId="740"/>
    <cellStyle name="Normal 4 2 2 10" xfId="741"/>
    <cellStyle name="Normal 4 2 2 11" xfId="742"/>
    <cellStyle name="Normal 4 2 2 12" xfId="743"/>
    <cellStyle name="Normal 4 2 2 13" xfId="744"/>
    <cellStyle name="Normal 4 2 2 14" xfId="745"/>
    <cellStyle name="Normal 4 2 2 15" xfId="746"/>
    <cellStyle name="Normal 4 2 2 16" xfId="747"/>
    <cellStyle name="Normal 4 2 2 17" xfId="748"/>
    <cellStyle name="Normal 4 2 2 18" xfId="749"/>
    <cellStyle name="Normal 4 2 2 19" xfId="750"/>
    <cellStyle name="Normal 4 2 2 2" xfId="751"/>
    <cellStyle name="Normal 4 2 2 20" xfId="752"/>
    <cellStyle name="Normal 4 2 2 21" xfId="753"/>
    <cellStyle name="Normal 4 2 2 22" xfId="754"/>
    <cellStyle name="Normal 4 2 2 23" xfId="755"/>
    <cellStyle name="Normal 4 2 2 24" xfId="756"/>
    <cellStyle name="Normal 4 2 2 25" xfId="757"/>
    <cellStyle name="Normal 4 2 2 26" xfId="758"/>
    <cellStyle name="Normal 4 2 2 27" xfId="759"/>
    <cellStyle name="Normal 4 2 2 28" xfId="760"/>
    <cellStyle name="Normal 4 2 2 29" xfId="761"/>
    <cellStyle name="Normal 4 2 2 3" xfId="762"/>
    <cellStyle name="Normal 4 2 2 30" xfId="763"/>
    <cellStyle name="Normal 4 2 2 31" xfId="764"/>
    <cellStyle name="Normal 4 2 2 32" xfId="765"/>
    <cellStyle name="Normal 4 2 2 33" xfId="766"/>
    <cellStyle name="Normal 4 2 2 34" xfId="767"/>
    <cellStyle name="Normal 4 2 2 35" xfId="768"/>
    <cellStyle name="Normal 4 2 2 4" xfId="769"/>
    <cellStyle name="Normal 4 2 2 4 10" xfId="770"/>
    <cellStyle name="Normal 4 2 2 4 11" xfId="771"/>
    <cellStyle name="Normal 4 2 2 4 12" xfId="772"/>
    <cellStyle name="Normal 4 2 2 4 13" xfId="773"/>
    <cellStyle name="Normal 4 2 2 4 2" xfId="774"/>
    <cellStyle name="Normal 4 2 2 4 2 10" xfId="775"/>
    <cellStyle name="Normal 4 2 2 4 2 11" xfId="776"/>
    <cellStyle name="Normal 4 2 2 4 2 12" xfId="777"/>
    <cellStyle name="Normal 4 2 2 4 2 13" xfId="778"/>
    <cellStyle name="Normal 4 2 2 4 2 14" xfId="779"/>
    <cellStyle name="Normal 4 2 2 4 2 2" xfId="780"/>
    <cellStyle name="Normal 4 2 2 4 2 3" xfId="781"/>
    <cellStyle name="Normal 4 2 2 4 2 4" xfId="782"/>
    <cellStyle name="Normal 4 2 2 4 2 5" xfId="783"/>
    <cellStyle name="Normal 4 2 2 4 2 6" xfId="784"/>
    <cellStyle name="Normal 4 2 2 4 2 7" xfId="785"/>
    <cellStyle name="Normal 4 2 2 4 2 8" xfId="786"/>
    <cellStyle name="Normal 4 2 2 4 2 9" xfId="787"/>
    <cellStyle name="Normal 4 2 2 4 3" xfId="788"/>
    <cellStyle name="Normal 4 2 2 4 4" xfId="789"/>
    <cellStyle name="Normal 4 2 2 4 5" xfId="790"/>
    <cellStyle name="Normal 4 2 2 4 6" xfId="791"/>
    <cellStyle name="Normal 4 2 2 4 7" xfId="792"/>
    <cellStyle name="Normal 4 2 2 4 8" xfId="793"/>
    <cellStyle name="Normal 4 2 2 4 9" xfId="794"/>
    <cellStyle name="Normal 4 2 2 5" xfId="795"/>
    <cellStyle name="Normal 4 2 2 6" xfId="796"/>
    <cellStyle name="Normal 4 2 2 7" xfId="797"/>
    <cellStyle name="Normal 4 2 2 8" xfId="798"/>
    <cellStyle name="Normal 4 2 2 9" xfId="799"/>
    <cellStyle name="Normal 4 2 3" xfId="800"/>
    <cellStyle name="Normal 4 2 4" xfId="801"/>
    <cellStyle name="Normal 4 2 5" xfId="802"/>
    <cellStyle name="Normal 4 2 6" xfId="803"/>
    <cellStyle name="Normal 4 2 7" xfId="804"/>
    <cellStyle name="Normal 4 2 8" xfId="805"/>
    <cellStyle name="Normal 4 2 9" xfId="806"/>
    <cellStyle name="Normal 4 3" xfId="807"/>
    <cellStyle name="Normal 4 3 10" xfId="808"/>
    <cellStyle name="Normal 4 3 11" xfId="809"/>
    <cellStyle name="Normal 4 3 2" xfId="810"/>
    <cellStyle name="Normal 4 3 3" xfId="811"/>
    <cellStyle name="Normal 4 3 4" xfId="812"/>
    <cellStyle name="Normal 4 3 5" xfId="813"/>
    <cellStyle name="Normal 4 3 6" xfId="814"/>
    <cellStyle name="Normal 4 3 7" xfId="815"/>
    <cellStyle name="Normal 4 3 8" xfId="816"/>
    <cellStyle name="Normal 4 3 9" xfId="817"/>
    <cellStyle name="Normal 4 4" xfId="818"/>
    <cellStyle name="Normal 4 4 10" xfId="819"/>
    <cellStyle name="Normal 4 4 11" xfId="820"/>
    <cellStyle name="Normal 4 4 12" xfId="821"/>
    <cellStyle name="Normal 4 4 13" xfId="822"/>
    <cellStyle name="Normal 4 4 14" xfId="823"/>
    <cellStyle name="Normal 4 4 15" xfId="824"/>
    <cellStyle name="Normal 4 4 16" xfId="825"/>
    <cellStyle name="Normal 4 4 17" xfId="826"/>
    <cellStyle name="Normal 4 4 18" xfId="827"/>
    <cellStyle name="Normal 4 4 19" xfId="828"/>
    <cellStyle name="Normal 4 4 2" xfId="829"/>
    <cellStyle name="Normal 4 4 20" xfId="830"/>
    <cellStyle name="Normal 4 4 3" xfId="831"/>
    <cellStyle name="Normal 4 4 4" xfId="832"/>
    <cellStyle name="Normal 4 4 5" xfId="833"/>
    <cellStyle name="Normal 4 4 6" xfId="834"/>
    <cellStyle name="Normal 4 4 7" xfId="835"/>
    <cellStyle name="Normal 4 4 8" xfId="836"/>
    <cellStyle name="Normal 4 4 9" xfId="837"/>
    <cellStyle name="Normal 4 5" xfId="838"/>
    <cellStyle name="Normal 4 6" xfId="839"/>
    <cellStyle name="Normal 4 7" xfId="840"/>
    <cellStyle name="Normal 4 8" xfId="841"/>
    <cellStyle name="Normal 4 9" xfId="842"/>
    <cellStyle name="Normal 5" xfId="843"/>
    <cellStyle name="Normal 5 2" xfId="844"/>
    <cellStyle name="Normal 5 2 10" xfId="845"/>
    <cellStyle name="Normal 5 2 11" xfId="846"/>
    <cellStyle name="Normal 5 2 12" xfId="847"/>
    <cellStyle name="Normal 5 2 13" xfId="848"/>
    <cellStyle name="Normal 5 2 14" xfId="849"/>
    <cellStyle name="Normal 5 2 15" xfId="850"/>
    <cellStyle name="Normal 5 2 16" xfId="851"/>
    <cellStyle name="Normal 5 2 17" xfId="852"/>
    <cellStyle name="Normal 5 2 2" xfId="853"/>
    <cellStyle name="Normal 5 2 2 10" xfId="854"/>
    <cellStyle name="Normal 5 2 2 11" xfId="855"/>
    <cellStyle name="Normal 5 2 2 12" xfId="856"/>
    <cellStyle name="Normal 5 2 2 13" xfId="857"/>
    <cellStyle name="Normal 5 2 2 14" xfId="858"/>
    <cellStyle name="Normal 5 2 2 15" xfId="859"/>
    <cellStyle name="Normal 5 2 2 16" xfId="860"/>
    <cellStyle name="Normal 5 2 2 17" xfId="861"/>
    <cellStyle name="Normal 5 2 2 18" xfId="862"/>
    <cellStyle name="Normal 5 2 2 19" xfId="863"/>
    <cellStyle name="Normal 5 2 2 2" xfId="864"/>
    <cellStyle name="Normal 5 2 2 20" xfId="865"/>
    <cellStyle name="Normal 5 2 2 21" xfId="866"/>
    <cellStyle name="Normal 5 2 2 22" xfId="867"/>
    <cellStyle name="Normal 5 2 2 23" xfId="868"/>
    <cellStyle name="Normal 5 2 2 24" xfId="869"/>
    <cellStyle name="Normal 5 2 2 25" xfId="870"/>
    <cellStyle name="Normal 5 2 2 26" xfId="871"/>
    <cellStyle name="Normal 5 2 2 27" xfId="872"/>
    <cellStyle name="Normal 5 2 2 28" xfId="873"/>
    <cellStyle name="Normal 5 2 2 29" xfId="874"/>
    <cellStyle name="Normal 5 2 2 3" xfId="875"/>
    <cellStyle name="Normal 5 2 2 30" xfId="876"/>
    <cellStyle name="Normal 5 2 2 31" xfId="877"/>
    <cellStyle name="Normal 5 2 2 32" xfId="878"/>
    <cellStyle name="Normal 5 2 2 33" xfId="879"/>
    <cellStyle name="Normal 5 2 2 34" xfId="880"/>
    <cellStyle name="Normal 5 2 2 35" xfId="881"/>
    <cellStyle name="Normal 5 2 2 4" xfId="882"/>
    <cellStyle name="Normal 5 2 2 4 10" xfId="883"/>
    <cellStyle name="Normal 5 2 2 4 11" xfId="884"/>
    <cellStyle name="Normal 5 2 2 4 12" xfId="885"/>
    <cellStyle name="Normal 5 2 2 4 13" xfId="886"/>
    <cellStyle name="Normal 5 2 2 4 2" xfId="887"/>
    <cellStyle name="Normal 5 2 2 4 2 10" xfId="888"/>
    <cellStyle name="Normal 5 2 2 4 2 11" xfId="889"/>
    <cellStyle name="Normal 5 2 2 4 2 12" xfId="890"/>
    <cellStyle name="Normal 5 2 2 4 2 13" xfId="891"/>
    <cellStyle name="Normal 5 2 2 4 2 14" xfId="892"/>
    <cellStyle name="Normal 5 2 2 4 2 2" xfId="893"/>
    <cellStyle name="Normal 5 2 2 4 2 3" xfId="894"/>
    <cellStyle name="Normal 5 2 2 4 2 4" xfId="895"/>
    <cellStyle name="Normal 5 2 2 4 2 5" xfId="896"/>
    <cellStyle name="Normal 5 2 2 4 2 6" xfId="897"/>
    <cellStyle name="Normal 5 2 2 4 2 7" xfId="898"/>
    <cellStyle name="Normal 5 2 2 4 2 8" xfId="899"/>
    <cellStyle name="Normal 5 2 2 4 2 9" xfId="900"/>
    <cellStyle name="Normal 5 2 2 4 3" xfId="901"/>
    <cellStyle name="Normal 5 2 2 4 4" xfId="902"/>
    <cellStyle name="Normal 5 2 2 4 5" xfId="903"/>
    <cellStyle name="Normal 5 2 2 4 6" xfId="904"/>
    <cellStyle name="Normal 5 2 2 4 7" xfId="905"/>
    <cellStyle name="Normal 5 2 2 4 8" xfId="906"/>
    <cellStyle name="Normal 5 2 2 4 9" xfId="907"/>
    <cellStyle name="Normal 5 2 2 5" xfId="908"/>
    <cellStyle name="Normal 5 2 2 6" xfId="909"/>
    <cellStyle name="Normal 5 2 2 7" xfId="910"/>
    <cellStyle name="Normal 5 2 2 8" xfId="911"/>
    <cellStyle name="Normal 5 2 2 9" xfId="912"/>
    <cellStyle name="Normal 5 2 3" xfId="913"/>
    <cellStyle name="Normal 5 2 4" xfId="914"/>
    <cellStyle name="Normal 5 2 5" xfId="915"/>
    <cellStyle name="Normal 5 2 6" xfId="916"/>
    <cellStyle name="Normal 5 2 7" xfId="917"/>
    <cellStyle name="Normal 5 2 8" xfId="918"/>
    <cellStyle name="Normal 5 2 9" xfId="919"/>
    <cellStyle name="Normal 5 3" xfId="920"/>
    <cellStyle name="Normal 5 3 10" xfId="921"/>
    <cellStyle name="Normal 5 3 11" xfId="922"/>
    <cellStyle name="Normal 5 3 12" xfId="923"/>
    <cellStyle name="Normal 5 3 13" xfId="924"/>
    <cellStyle name="Normal 5 3 14" xfId="925"/>
    <cellStyle name="Normal 5 3 15" xfId="926"/>
    <cellStyle name="Normal 5 3 16" xfId="927"/>
    <cellStyle name="Normal 5 3 17" xfId="928"/>
    <cellStyle name="Normal 5 3 18" xfId="929"/>
    <cellStyle name="Normal 5 3 19" xfId="930"/>
    <cellStyle name="Normal 5 3 2" xfId="931"/>
    <cellStyle name="Normal 5 3 20" xfId="932"/>
    <cellStyle name="Normal 5 3 3" xfId="933"/>
    <cellStyle name="Normal 5 3 4" xfId="934"/>
    <cellStyle name="Normal 5 3 5" xfId="935"/>
    <cellStyle name="Normal 5 3 6" xfId="936"/>
    <cellStyle name="Normal 5 3 7" xfId="937"/>
    <cellStyle name="Normal 5 3 8" xfId="938"/>
    <cellStyle name="Normal 5 3 9" xfId="939"/>
    <cellStyle name="Normal 5 4" xfId="940"/>
    <cellStyle name="Normal 5 5" xfId="941"/>
    <cellStyle name="Normal 5 6" xfId="942"/>
    <cellStyle name="Normal 5 7" xfId="943"/>
    <cellStyle name="Normal 5 8" xfId="944"/>
    <cellStyle name="Normal 5 9" xfId="945"/>
    <cellStyle name="Normal 6" xfId="946"/>
    <cellStyle name="Normal 6 2" xfId="947"/>
    <cellStyle name="Normal 6 2 10" xfId="948"/>
    <cellStyle name="Normal 6 2 11" xfId="949"/>
    <cellStyle name="Normal 6 2 12" xfId="950"/>
    <cellStyle name="Normal 6 2 13" xfId="951"/>
    <cellStyle name="Normal 6 2 14" xfId="952"/>
    <cellStyle name="Normal 6 2 15" xfId="953"/>
    <cellStyle name="Normal 6 2 16" xfId="954"/>
    <cellStyle name="Normal 6 2 17" xfId="955"/>
    <cellStyle name="Normal 6 2 18" xfId="956"/>
    <cellStyle name="Normal 6 2 19" xfId="957"/>
    <cellStyle name="Normal 6 2 2" xfId="958"/>
    <cellStyle name="Normal 6 2 20" xfId="959"/>
    <cellStyle name="Normal 6 2 3" xfId="960"/>
    <cellStyle name="Normal 6 2 4" xfId="961"/>
    <cellStyle name="Normal 6 2 5" xfId="962"/>
    <cellStyle name="Normal 6 2 6" xfId="963"/>
    <cellStyle name="Normal 6 2 7" xfId="964"/>
    <cellStyle name="Normal 6 2 8" xfId="965"/>
    <cellStyle name="Normal 6 2 9" xfId="966"/>
    <cellStyle name="Normal 6 3" xfId="967"/>
    <cellStyle name="Normal 6 4" xfId="968"/>
    <cellStyle name="Normal 6 5" xfId="969"/>
    <cellStyle name="Normal 6 6" xfId="970"/>
    <cellStyle name="Normal 6 7" xfId="971"/>
    <cellStyle name="Normal 6 8" xfId="972"/>
    <cellStyle name="Normal 7" xfId="973"/>
    <cellStyle name="Normal 7 10" xfId="974"/>
    <cellStyle name="Normal 7 11" xfId="975"/>
    <cellStyle name="Normal 7 12" xfId="976"/>
    <cellStyle name="Normal 7 13" xfId="977"/>
    <cellStyle name="Normal 7 14" xfId="978"/>
    <cellStyle name="Normal 7 15" xfId="979"/>
    <cellStyle name="Normal 7 16" xfId="980"/>
    <cellStyle name="Normal 7 2" xfId="981"/>
    <cellStyle name="Normal 7 2 2" xfId="982"/>
    <cellStyle name="Normal 7 3" xfId="983"/>
    <cellStyle name="Normal 7 4" xfId="984"/>
    <cellStyle name="Normal 7 5" xfId="985"/>
    <cellStyle name="Normal 7 6" xfId="986"/>
    <cellStyle name="Normal 7 7" xfId="987"/>
    <cellStyle name="Normal 7 8" xfId="988"/>
    <cellStyle name="Normal 7 9" xfId="989"/>
    <cellStyle name="Normal 8" xfId="990"/>
    <cellStyle name="Normal 8 2" xfId="991"/>
    <cellStyle name="Normal 8 2 10" xfId="992"/>
    <cellStyle name="Normal 8 2 11" xfId="993"/>
    <cellStyle name="Normal 8 2 12" xfId="994"/>
    <cellStyle name="Normal 8 2 13" xfId="995"/>
    <cellStyle name="Normal 8 2 14" xfId="996"/>
    <cellStyle name="Normal 8 2 15" xfId="997"/>
    <cellStyle name="Normal 8 2 16" xfId="998"/>
    <cellStyle name="Normal 8 2 17" xfId="999"/>
    <cellStyle name="Normal 8 2 18" xfId="1000"/>
    <cellStyle name="Normal 8 2 19" xfId="1001"/>
    <cellStyle name="Normal 8 2 2" xfId="1002"/>
    <cellStyle name="Normal 8 2 20" xfId="1003"/>
    <cellStyle name="Normal 8 2 3" xfId="1004"/>
    <cellStyle name="Normal 8 2 4" xfId="1005"/>
    <cellStyle name="Normal 8 2 5" xfId="1006"/>
    <cellStyle name="Normal 8 2 6" xfId="1007"/>
    <cellStyle name="Normal 8 2 7" xfId="1008"/>
    <cellStyle name="Normal 8 2 8" xfId="1009"/>
    <cellStyle name="Normal 8 2 9" xfId="1010"/>
    <cellStyle name="Normal 8 3" xfId="1011"/>
    <cellStyle name="Normal 8 4" xfId="1012"/>
    <cellStyle name="Normal 8 5" xfId="1013"/>
    <cellStyle name="Normal 8 6" xfId="1014"/>
    <cellStyle name="Normal 9" xfId="1015"/>
    <cellStyle name="Normal 9 2" xfId="1016"/>
    <cellStyle name="Normal 9 3" xfId="1017"/>
    <cellStyle name="Normal_210A04M6_NL v3" xfId="1018"/>
    <cellStyle name="Normal_Bijlage persbericht 2001Q2" xfId="1019"/>
    <cellStyle name="Note" xfId="1020"/>
    <cellStyle name="Note 10" xfId="1021"/>
    <cellStyle name="Note 10 10" xfId="1022"/>
    <cellStyle name="Note 10 10 2" xfId="1023"/>
    <cellStyle name="Note 10 10 3" xfId="1024"/>
    <cellStyle name="Note 10 11" xfId="1025"/>
    <cellStyle name="Note 10 12" xfId="1026"/>
    <cellStyle name="Note 10 2" xfId="1027"/>
    <cellStyle name="Note 10 2 2" xfId="1028"/>
    <cellStyle name="Note 10 2 3" xfId="1029"/>
    <cellStyle name="Note 10 3" xfId="1030"/>
    <cellStyle name="Note 10 3 2" xfId="1031"/>
    <cellStyle name="Note 10 3 3" xfId="1032"/>
    <cellStyle name="Note 10 4" xfId="1033"/>
    <cellStyle name="Note 10 4 2" xfId="1034"/>
    <cellStyle name="Note 10 4 3" xfId="1035"/>
    <cellStyle name="Note 10 5" xfId="1036"/>
    <cellStyle name="Note 10 5 2" xfId="1037"/>
    <cellStyle name="Note 10 5 3" xfId="1038"/>
    <cellStyle name="Note 10 6" xfId="1039"/>
    <cellStyle name="Note 10 6 2" xfId="1040"/>
    <cellStyle name="Note 10 6 3" xfId="1041"/>
    <cellStyle name="Note 10 7" xfId="1042"/>
    <cellStyle name="Note 10 7 2" xfId="1043"/>
    <cellStyle name="Note 10 7 3" xfId="1044"/>
    <cellStyle name="Note 10 8" xfId="1045"/>
    <cellStyle name="Note 10 8 2" xfId="1046"/>
    <cellStyle name="Note 10 8 3" xfId="1047"/>
    <cellStyle name="Note 10 9" xfId="1048"/>
    <cellStyle name="Note 10 9 2" xfId="1049"/>
    <cellStyle name="Note 10 9 3" xfId="1050"/>
    <cellStyle name="Note 11" xfId="1051"/>
    <cellStyle name="Note 11 2" xfId="1052"/>
    <cellStyle name="Note 11 3" xfId="1053"/>
    <cellStyle name="Note 12" xfId="1054"/>
    <cellStyle name="Note 12 2" xfId="1055"/>
    <cellStyle name="Note 12 3" xfId="1056"/>
    <cellStyle name="Note 13" xfId="1057"/>
    <cellStyle name="Note 13 2" xfId="1058"/>
    <cellStyle name="Note 13 3" xfId="1059"/>
    <cellStyle name="Note 14" xfId="1060"/>
    <cellStyle name="Note 14 2" xfId="1061"/>
    <cellStyle name="Note 14 3" xfId="1062"/>
    <cellStyle name="Note 15" xfId="1063"/>
    <cellStyle name="Note 15 2" xfId="1064"/>
    <cellStyle name="Note 15 3" xfId="1065"/>
    <cellStyle name="Note 16" xfId="1066"/>
    <cellStyle name="Note 16 2" xfId="1067"/>
    <cellStyle name="Note 16 3" xfId="1068"/>
    <cellStyle name="Note 17" xfId="1069"/>
    <cellStyle name="Note 17 2" xfId="1070"/>
    <cellStyle name="Note 17 3" xfId="1071"/>
    <cellStyle name="Note 18" xfId="1072"/>
    <cellStyle name="Note 18 2" xfId="1073"/>
    <cellStyle name="Note 18 3" xfId="1074"/>
    <cellStyle name="Note 19" xfId="1075"/>
    <cellStyle name="Note 19 2" xfId="1076"/>
    <cellStyle name="Note 19 3" xfId="1077"/>
    <cellStyle name="Note 2" xfId="1078"/>
    <cellStyle name="Note 2 2" xfId="1079"/>
    <cellStyle name="Note 2 2 2" xfId="1080"/>
    <cellStyle name="Note 2 2 3" xfId="1081"/>
    <cellStyle name="Note 2 3" xfId="1082"/>
    <cellStyle name="Note 2 4" xfId="1083"/>
    <cellStyle name="Note 20" xfId="1084"/>
    <cellStyle name="Note 21" xfId="1085"/>
    <cellStyle name="Note 22" xfId="1086"/>
    <cellStyle name="Note 3" xfId="1087"/>
    <cellStyle name="Note 3 2" xfId="1088"/>
    <cellStyle name="Note 3 2 2" xfId="1089"/>
    <cellStyle name="Note 3 2 3" xfId="1090"/>
    <cellStyle name="Note 3 3" xfId="1091"/>
    <cellStyle name="Note 3 3 2" xfId="1092"/>
    <cellStyle name="Note 3 3 3" xfId="1093"/>
    <cellStyle name="Note 3 4" xfId="1094"/>
    <cellStyle name="Note 3 4 2" xfId="1095"/>
    <cellStyle name="Note 3 4 3" xfId="1096"/>
    <cellStyle name="Note 3 5" xfId="1097"/>
    <cellStyle name="Note 3 6" xfId="1098"/>
    <cellStyle name="Note 4" xfId="1099"/>
    <cellStyle name="Note 4 2" xfId="1100"/>
    <cellStyle name="Note 4 2 2" xfId="1101"/>
    <cellStyle name="Note 4 2 3" xfId="1102"/>
    <cellStyle name="Note 4 3" xfId="1103"/>
    <cellStyle name="Note 4 3 2" xfId="1104"/>
    <cellStyle name="Note 4 3 3" xfId="1105"/>
    <cellStyle name="Note 4 4" xfId="1106"/>
    <cellStyle name="Note 4 4 2" xfId="1107"/>
    <cellStyle name="Note 4 4 3" xfId="1108"/>
    <cellStyle name="Note 4 5" xfId="1109"/>
    <cellStyle name="Note 4 6" xfId="1110"/>
    <cellStyle name="Note 5" xfId="1111"/>
    <cellStyle name="Note 5 2" xfId="1112"/>
    <cellStyle name="Note 5 2 2" xfId="1113"/>
    <cellStyle name="Note 5 2 3" xfId="1114"/>
    <cellStyle name="Note 5 3" xfId="1115"/>
    <cellStyle name="Note 5 3 2" xfId="1116"/>
    <cellStyle name="Note 5 3 3" xfId="1117"/>
    <cellStyle name="Note 5 4" xfId="1118"/>
    <cellStyle name="Note 5 5" xfId="1119"/>
    <cellStyle name="Note 6" xfId="1120"/>
    <cellStyle name="Note 6 2" xfId="1121"/>
    <cellStyle name="Note 6 2 2" xfId="1122"/>
    <cellStyle name="Note 6 2 3" xfId="1123"/>
    <cellStyle name="Note 6 3" xfId="1124"/>
    <cellStyle name="Note 6 3 2" xfId="1125"/>
    <cellStyle name="Note 6 3 3" xfId="1126"/>
    <cellStyle name="Note 6 4" xfId="1127"/>
    <cellStyle name="Note 6 4 2" xfId="1128"/>
    <cellStyle name="Note 6 4 3" xfId="1129"/>
    <cellStyle name="Note 6 5" xfId="1130"/>
    <cellStyle name="Note 6 6" xfId="1131"/>
    <cellStyle name="Note 7" xfId="1132"/>
    <cellStyle name="Note 7 2" xfId="1133"/>
    <cellStyle name="Note 7 3" xfId="1134"/>
    <cellStyle name="Note 8" xfId="1135"/>
    <cellStyle name="Note 8 10" xfId="1136"/>
    <cellStyle name="Note 8 10 2" xfId="1137"/>
    <cellStyle name="Note 8 10 3" xfId="1138"/>
    <cellStyle name="Note 8 11" xfId="1139"/>
    <cellStyle name="Note 8 12" xfId="1140"/>
    <cellStyle name="Note 8 2" xfId="1141"/>
    <cellStyle name="Note 8 2 2" xfId="1142"/>
    <cellStyle name="Note 8 2 3" xfId="1143"/>
    <cellStyle name="Note 8 3" xfId="1144"/>
    <cellStyle name="Note 8 3 2" xfId="1145"/>
    <cellStyle name="Note 8 3 3" xfId="1146"/>
    <cellStyle name="Note 8 4" xfId="1147"/>
    <cellStyle name="Note 8 4 2" xfId="1148"/>
    <cellStyle name="Note 8 4 3" xfId="1149"/>
    <cellStyle name="Note 8 5" xfId="1150"/>
    <cellStyle name="Note 8 5 2" xfId="1151"/>
    <cellStyle name="Note 8 5 3" xfId="1152"/>
    <cellStyle name="Note 8 6" xfId="1153"/>
    <cellStyle name="Note 8 6 2" xfId="1154"/>
    <cellStyle name="Note 8 6 3" xfId="1155"/>
    <cellStyle name="Note 8 7" xfId="1156"/>
    <cellStyle name="Note 8 7 2" xfId="1157"/>
    <cellStyle name="Note 8 7 3" xfId="1158"/>
    <cellStyle name="Note 8 8" xfId="1159"/>
    <cellStyle name="Note 8 8 2" xfId="1160"/>
    <cellStyle name="Note 8 8 3" xfId="1161"/>
    <cellStyle name="Note 8 9" xfId="1162"/>
    <cellStyle name="Note 8 9 2" xfId="1163"/>
    <cellStyle name="Note 8 9 3" xfId="1164"/>
    <cellStyle name="Note 9" xfId="1165"/>
    <cellStyle name="Note 9 10" xfId="1166"/>
    <cellStyle name="Note 9 10 2" xfId="1167"/>
    <cellStyle name="Note 9 10 3" xfId="1168"/>
    <cellStyle name="Note 9 11" xfId="1169"/>
    <cellStyle name="Note 9 12" xfId="1170"/>
    <cellStyle name="Note 9 2" xfId="1171"/>
    <cellStyle name="Note 9 2 2" xfId="1172"/>
    <cellStyle name="Note 9 2 3" xfId="1173"/>
    <cellStyle name="Note 9 3" xfId="1174"/>
    <cellStyle name="Note 9 3 2" xfId="1175"/>
    <cellStyle name="Note 9 3 3" xfId="1176"/>
    <cellStyle name="Note 9 4" xfId="1177"/>
    <cellStyle name="Note 9 4 2" xfId="1178"/>
    <cellStyle name="Note 9 4 3" xfId="1179"/>
    <cellStyle name="Note 9 5" xfId="1180"/>
    <cellStyle name="Note 9 5 2" xfId="1181"/>
    <cellStyle name="Note 9 5 3" xfId="1182"/>
    <cellStyle name="Note 9 6" xfId="1183"/>
    <cellStyle name="Note 9 6 2" xfId="1184"/>
    <cellStyle name="Note 9 6 3" xfId="1185"/>
    <cellStyle name="Note 9 7" xfId="1186"/>
    <cellStyle name="Note 9 7 2" xfId="1187"/>
    <cellStyle name="Note 9 7 3" xfId="1188"/>
    <cellStyle name="Note 9 8" xfId="1189"/>
    <cellStyle name="Note 9 8 2" xfId="1190"/>
    <cellStyle name="Note 9 8 3" xfId="1191"/>
    <cellStyle name="Note 9 9" xfId="1192"/>
    <cellStyle name="Note 9 9 2" xfId="1193"/>
    <cellStyle name="Note 9 9 3" xfId="1194"/>
    <cellStyle name="NumberFormat 2 3" xfId="1195"/>
    <cellStyle name="Összesen" xfId="1196"/>
    <cellStyle name="Összesen 2" xfId="1197"/>
    <cellStyle name="Összesen 3" xfId="1198"/>
    <cellStyle name="Összesen 4" xfId="1199"/>
    <cellStyle name="Output" xfId="1200"/>
    <cellStyle name="Output 2" xfId="1201"/>
    <cellStyle name="Output 2 2" xfId="1202"/>
    <cellStyle name="Output 2 3" xfId="1203"/>
    <cellStyle name="Output 2 4" xfId="1204"/>
    <cellStyle name="Output 3" xfId="1205"/>
    <cellStyle name="Output 4" xfId="1206"/>
    <cellStyle name="Output 5" xfId="1207"/>
    <cellStyle name="Percent" xfId="1208"/>
    <cellStyle name="Percent 10" xfId="1209"/>
    <cellStyle name="Percent 13" xfId="1210"/>
    <cellStyle name="Percent 14" xfId="1211"/>
    <cellStyle name="Percent 2" xfId="1212"/>
    <cellStyle name="Percent 2 2" xfId="1213"/>
    <cellStyle name="Percent 2 3" xfId="1214"/>
    <cellStyle name="Percent 2 4" xfId="1215"/>
    <cellStyle name="Percent 2 5" xfId="1216"/>
    <cellStyle name="Percent 3" xfId="1217"/>
    <cellStyle name="Percent 3 2" xfId="1218"/>
    <cellStyle name="Percent 3 3" xfId="1219"/>
    <cellStyle name="Percent 3 4" xfId="1220"/>
    <cellStyle name="Percent 4" xfId="1221"/>
    <cellStyle name="Percent 4 2" xfId="1222"/>
    <cellStyle name="Percent 5" xfId="1223"/>
    <cellStyle name="Percent 6" xfId="1224"/>
    <cellStyle name="Percent 7" xfId="1225"/>
    <cellStyle name="Percent 8" xfId="1226"/>
    <cellStyle name="Percent 9" xfId="1227"/>
    <cellStyle name="PrintHierarchyHeading" xfId="1228"/>
    <cellStyle name="QIS5Area" xfId="1229"/>
    <cellStyle name="QIS5CalcCell" xfId="1230"/>
    <cellStyle name="QIS5Check" xfId="1231"/>
    <cellStyle name="QIS5Empty" xfId="1232"/>
    <cellStyle name="QIS5Fix" xfId="1233"/>
    <cellStyle name="QIS5Header" xfId="1234"/>
    <cellStyle name="QIS5InputCell" xfId="1235"/>
    <cellStyle name="QIS5Label" xfId="1236"/>
    <cellStyle name="QIS5Locked" xfId="1237"/>
    <cellStyle name="QIS5Output" xfId="1238"/>
    <cellStyle name="QIS5Param" xfId="1239"/>
    <cellStyle name="QIS5SheetHeader" xfId="1240"/>
    <cellStyle name="QIS5XLink" xfId="1241"/>
    <cellStyle name="Rossz" xfId="1242"/>
    <cellStyle name="Semleges" xfId="1243"/>
    <cellStyle name="Standaard 2" xfId="1244"/>
    <cellStyle name="Standaard_A" xfId="1245"/>
    <cellStyle name="Style 1" xfId="1246"/>
    <cellStyle name="Style 1 10" xfId="1247"/>
    <cellStyle name="Style 1 11" xfId="1248"/>
    <cellStyle name="Style 1 12" xfId="1249"/>
    <cellStyle name="Style 1 13" xfId="1250"/>
    <cellStyle name="Style 1 14" xfId="1251"/>
    <cellStyle name="Style 1 15" xfId="1252"/>
    <cellStyle name="Style 1 16" xfId="1253"/>
    <cellStyle name="Style 1 17" xfId="1254"/>
    <cellStyle name="Style 1 18" xfId="1255"/>
    <cellStyle name="Style 1 19" xfId="1256"/>
    <cellStyle name="Style 1 2" xfId="1257"/>
    <cellStyle name="Style 1 20" xfId="1258"/>
    <cellStyle name="Style 1 21" xfId="1259"/>
    <cellStyle name="Style 1 22" xfId="1260"/>
    <cellStyle name="Style 1 23" xfId="1261"/>
    <cellStyle name="Style 1 24" xfId="1262"/>
    <cellStyle name="Style 1 25" xfId="1263"/>
    <cellStyle name="Style 1 26" xfId="1264"/>
    <cellStyle name="Style 1 27" xfId="1265"/>
    <cellStyle name="Style 1 28" xfId="1266"/>
    <cellStyle name="Style 1 29" xfId="1267"/>
    <cellStyle name="Style 1 3" xfId="1268"/>
    <cellStyle name="Style 1 30" xfId="1269"/>
    <cellStyle name="Style 1 31" xfId="1270"/>
    <cellStyle name="Style 1 32" xfId="1271"/>
    <cellStyle name="Style 1 33" xfId="1272"/>
    <cellStyle name="Style 1 34" xfId="1273"/>
    <cellStyle name="Style 1 35" xfId="1274"/>
    <cellStyle name="Style 1 36" xfId="1275"/>
    <cellStyle name="Style 1 37" xfId="1276"/>
    <cellStyle name="Style 1 38" xfId="1277"/>
    <cellStyle name="Style 1 39" xfId="1278"/>
    <cellStyle name="Style 1 4" xfId="1279"/>
    <cellStyle name="Style 1 40" xfId="1280"/>
    <cellStyle name="Style 1 41" xfId="1281"/>
    <cellStyle name="Style 1 42" xfId="1282"/>
    <cellStyle name="Style 1 43" xfId="1283"/>
    <cellStyle name="Style 1 44" xfId="1284"/>
    <cellStyle name="Style 1 45" xfId="1285"/>
    <cellStyle name="Style 1 46" xfId="1286"/>
    <cellStyle name="Style 1 47" xfId="1287"/>
    <cellStyle name="Style 1 48" xfId="1288"/>
    <cellStyle name="Style 1 49" xfId="1289"/>
    <cellStyle name="Style 1 5" xfId="1290"/>
    <cellStyle name="Style 1 50" xfId="1291"/>
    <cellStyle name="Style 1 51" xfId="1292"/>
    <cellStyle name="Style 1 52" xfId="1293"/>
    <cellStyle name="Style 1 53" xfId="1294"/>
    <cellStyle name="Style 1 54" xfId="1295"/>
    <cellStyle name="Style 1 6" xfId="1296"/>
    <cellStyle name="Style 1 7" xfId="1297"/>
    <cellStyle name="Style 1 8" xfId="1298"/>
    <cellStyle name="Style 1 9" xfId="1299"/>
    <cellStyle name="Style 2" xfId="1300"/>
    <cellStyle name="Style 2 2" xfId="1301"/>
    <cellStyle name="Style 3" xfId="1302"/>
    <cellStyle name="Style 3 2" xfId="1303"/>
    <cellStyle name="Style 4" xfId="1304"/>
    <cellStyle name="Style 5" xfId="1305"/>
    <cellStyle name="Style 5 2" xfId="1306"/>
    <cellStyle name="Style 6" xfId="1307"/>
    <cellStyle name="Style 6 2" xfId="1308"/>
    <cellStyle name="Style 7" xfId="1309"/>
    <cellStyle name="Style 7 2" xfId="1310"/>
    <cellStyle name="Style 8" xfId="1311"/>
    <cellStyle name="Style 8 2" xfId="1312"/>
    <cellStyle name="Számítás" xfId="1313"/>
    <cellStyle name="Számítás 2" xfId="1314"/>
    <cellStyle name="Számítás 3" xfId="1315"/>
    <cellStyle name="Számítás 4" xfId="1316"/>
    <cellStyle name="Title" xfId="1317"/>
    <cellStyle name="Title 2" xfId="1318"/>
    <cellStyle name="Title 3" xfId="1319"/>
    <cellStyle name="Total" xfId="1320"/>
    <cellStyle name="Total 2" xfId="1321"/>
    <cellStyle name="Total 2 2" xfId="1322"/>
    <cellStyle name="Total 2 3" xfId="1323"/>
    <cellStyle name="Total 2 4" xfId="1324"/>
    <cellStyle name="Total 3" xfId="1325"/>
    <cellStyle name="Total 4" xfId="1326"/>
    <cellStyle name="Total 5" xfId="1327"/>
    <cellStyle name="Undefined" xfId="1328"/>
    <cellStyle name="Warning Text" xfId="1329"/>
    <cellStyle name="Warning Text 2" xfId="1330"/>
    <cellStyle name="Warning Text 3" xfId="1331"/>
  </cellStyles>
  <dxfs count="2">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v\MVNReporting\sapbpc\MVN%20reporting\2013.Q2\3.Reports\MB%20report\2013Q2%20RoERC%20calcul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B_FY12_Actual1"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mmolier\AppData\Local\Microsoft\Windows\Temporary%20Internet%20Files\Content.Outlook\E75VZGMO\Mockup%202013Q4%20Ref%20Man.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08.%20Risk%20Reporting\2013Q3\Reports\Reference%20Manual\2013Q3_AEGON%20GRCC%20Reference%20Manual_RIP%20(11-26-13)%20no%20link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P_CALCULATION%20DB1"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J:\Quarterly%20Flash%20reporting\2013.Q1\2.Model\2.2.Model\MVN%20Aggregation%20Model.xlsm"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60%20RoC%20%20RoE%20calculations1"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2013\3M%202013\Distributed%20reports\Capital%20reports\60%20RoC%20&amp;%20RoE%20calculations%20741%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nv\MVNReporting\sapbpc\MVN%20reporting\2013.Q3\2.Model\2.2.Model\MVN%20Aggregation%20Model_2013.Q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CC%20ECM\Round%204v3\Database%20&amp;%20Tools\Round%204%20Calcula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4\3M%202014\Financial%20Supplement\Q1%202014%20Financial%20supplement%2020140508%20moved%20sheet%20Capitalization%20Cont'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v\MVNReporting\cuamericas\CU%20Submissions%20Library\HY%202013\MVN\C%202%201%20MVN%20reporting%20-%20Submission%20template%20Q2%202013%20CAD%20-%20FINAL%207.19.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B_HY111_FY11designV6.08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v\MVNReporting\sapbpc\MVN%20reporting\Final%20documents%20per%20run\2013.Q1\MVN%20Aggregation%20Model_2013.Q1.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v\MVNReporting\sapbpc\MVN%20reporting\2013.Q1\2.Model\2.2.Model\MVN%20Aggregation%20Model_2013.Q1.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porting%20runs\2014\9M%202014\Financial%20Supplement\Q3%202014%20Financial%20supplement%2020141110.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7">
        <row r="1">
          <cell r="B1" t="str">
            <v>no</v>
          </cell>
        </row>
      </sheetData>
      <sheetData sheetId="8">
        <row r="1">
          <cell r="B1" t="str">
            <v>no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6">
        <row r="2">
          <cell r="A2" t="str">
            <v>Policy Compliance - Country Unit Warnings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41090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256646.9007988</v>
          </cell>
          <cell r="L102">
            <v>265820.9631733</v>
          </cell>
          <cell r="M102">
            <v>264404.1762651</v>
          </cell>
          <cell r="N102">
            <v>222795.9966073</v>
          </cell>
          <cell r="O102">
            <v>258309.3944623</v>
          </cell>
          <cell r="P102">
            <v>-481105.3910696</v>
          </cell>
          <cell r="S102">
            <v>214991.8191927</v>
          </cell>
          <cell r="T102">
            <v>471638.7199915</v>
          </cell>
          <cell r="U102">
            <v>737559.6831648</v>
          </cell>
          <cell r="V102">
            <v>1002163.8594299</v>
          </cell>
          <cell r="W102">
            <v>222795.9966073</v>
          </cell>
          <cell r="X102">
            <v>481105.3910696</v>
          </cell>
          <cell r="AB102">
            <v>0</v>
          </cell>
          <cell r="AC102">
            <v>0</v>
          </cell>
          <cell r="AD102">
            <v>1002163.8594299</v>
          </cell>
          <cell r="AF102">
            <v>961497.4685385</v>
          </cell>
          <cell r="AG102">
            <v>995382.95</v>
          </cell>
          <cell r="AH102">
            <v>1064524.3176473</v>
          </cell>
          <cell r="AI102">
            <v>1156404.1049025</v>
          </cell>
        </row>
        <row r="103">
          <cell r="C103">
            <v>102</v>
          </cell>
          <cell r="D103" t="str">
            <v>NETUNDER</v>
          </cell>
          <cell r="E103" t="str">
            <v>C_AEGONUSD_USA</v>
          </cell>
          <cell r="F103" t="str">
            <v>C001</v>
          </cell>
          <cell r="G103" t="str">
            <v>TOT_ACT</v>
          </cell>
          <cell r="I103" t="str">
            <v>Americas (USD)</v>
          </cell>
          <cell r="J103">
            <v>281662.2872815</v>
          </cell>
          <cell r="K103">
            <v>329475.8215772</v>
          </cell>
          <cell r="L103">
            <v>333521.491195</v>
          </cell>
          <cell r="M103">
            <v>342920.743002</v>
          </cell>
          <cell r="N103">
            <v>293979.3175348</v>
          </cell>
          <cell r="O103">
            <v>337423.397718</v>
          </cell>
          <cell r="P103">
            <v>-631402.7152528</v>
          </cell>
          <cell r="S103">
            <v>281662.2872815</v>
          </cell>
          <cell r="T103">
            <v>611338.1088587</v>
          </cell>
          <cell r="U103">
            <v>944759.6000537</v>
          </cell>
          <cell r="V103">
            <v>1287680.3430557</v>
          </cell>
          <cell r="W103">
            <v>293979.3175348</v>
          </cell>
          <cell r="X103">
            <v>631402.7152528</v>
          </cell>
          <cell r="AB103">
            <v>0</v>
          </cell>
          <cell r="AC103">
            <v>0</v>
          </cell>
          <cell r="AD103">
            <v>1287680.3430557</v>
          </cell>
          <cell r="AF103">
            <v>1249946.7091475</v>
          </cell>
          <cell r="AG103">
            <v>1244228.6875015</v>
          </cell>
          <cell r="AH103">
            <v>1330655.3970612</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48561.6125587</v>
          </cell>
          <cell r="K105">
            <v>23415.3498365</v>
          </cell>
          <cell r="L105">
            <v>41577.6894817</v>
          </cell>
          <cell r="M105">
            <v>25466.8463389</v>
          </cell>
          <cell r="N105">
            <v>20928.8878439</v>
          </cell>
          <cell r="O105">
            <v>29423.9703053</v>
          </cell>
          <cell r="P105">
            <v>-50352.8581492</v>
          </cell>
          <cell r="S105">
            <v>48561.6125587</v>
          </cell>
          <cell r="T105">
            <v>72476.9623952</v>
          </cell>
          <cell r="U105">
            <v>113554.6518769</v>
          </cell>
          <cell r="V105">
            <v>138621.4982158</v>
          </cell>
          <cell r="W105">
            <v>20928.8878439</v>
          </cell>
          <cell r="X105">
            <v>50352.8581492</v>
          </cell>
          <cell r="AB105">
            <v>0</v>
          </cell>
          <cell r="AC105">
            <v>0</v>
          </cell>
          <cell r="AD105">
            <v>138621.4982158</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v>
          </cell>
          <cell r="O106">
            <v>25007.888</v>
          </cell>
          <cell r="P106">
            <v>-42810</v>
          </cell>
          <cell r="S106">
            <v>40311</v>
          </cell>
          <cell r="T106">
            <v>59883</v>
          </cell>
          <cell r="U106">
            <v>91825</v>
          </cell>
          <cell r="V106">
            <v>112325</v>
          </cell>
          <cell r="W106">
            <v>17802.112</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16658.7892812</v>
          </cell>
          <cell r="L107">
            <v>12875.5621222</v>
          </cell>
          <cell r="M107">
            <v>18614.7617022</v>
          </cell>
          <cell r="N107">
            <v>12942.0645451</v>
          </cell>
          <cell r="O107">
            <v>6850.58309730001</v>
          </cell>
          <cell r="P107">
            <v>-19792.6476424</v>
          </cell>
          <cell r="S107">
            <v>17110.8152691</v>
          </cell>
          <cell r="T107">
            <v>33769.6045503</v>
          </cell>
          <cell r="U107">
            <v>46645.1666725</v>
          </cell>
          <cell r="V107">
            <v>66259.9283747</v>
          </cell>
          <cell r="W107">
            <v>12942.0645451</v>
          </cell>
          <cell r="X107">
            <v>19792.6476424</v>
          </cell>
          <cell r="AB107">
            <v>0</v>
          </cell>
          <cell r="AC107">
            <v>0</v>
          </cell>
          <cell r="AD107">
            <v>66259.9283747</v>
          </cell>
          <cell r="AF107">
            <v>41547.43295</v>
          </cell>
          <cell r="AG107">
            <v>57734.264555</v>
          </cell>
          <cell r="AH107">
            <v>67194.6116793</v>
          </cell>
          <cell r="AI107">
            <v>79656.0438765</v>
          </cell>
        </row>
        <row r="108">
          <cell r="C108">
            <v>107</v>
          </cell>
          <cell r="D108" t="str">
            <v>NETUNDER</v>
          </cell>
          <cell r="E108" t="str">
            <v>C_AEGON_ASIA</v>
          </cell>
          <cell r="F108" t="str">
            <v>C043</v>
          </cell>
          <cell r="G108" t="str">
            <v>TOT_ACT</v>
          </cell>
          <cell r="I108" t="str">
            <v>Asia</v>
          </cell>
          <cell r="J108">
            <v>3389.1821545</v>
          </cell>
          <cell r="K108">
            <v>-892.547556699998</v>
          </cell>
          <cell r="L108">
            <v>5397.4849031</v>
          </cell>
          <cell r="M108">
            <v>-10244.0858366</v>
          </cell>
          <cell r="N108">
            <v>2500.0171891</v>
          </cell>
          <cell r="O108">
            <v>5145.606992</v>
          </cell>
          <cell r="P108">
            <v>-7511.3741812</v>
          </cell>
          <cell r="S108">
            <v>3389.1821545</v>
          </cell>
          <cell r="T108">
            <v>2496.6345978</v>
          </cell>
          <cell r="U108">
            <v>6894.1195009</v>
          </cell>
          <cell r="V108">
            <v>-3349.9663357</v>
          </cell>
          <cell r="W108">
            <v>2500.0171891</v>
          </cell>
          <cell r="X108">
            <v>7511.3741812</v>
          </cell>
          <cell r="AB108">
            <v>0</v>
          </cell>
          <cell r="AC108">
            <v>0</v>
          </cell>
          <cell r="AD108">
            <v>-3349.9663357</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4440.1912802</v>
          </cell>
          <cell r="K109">
            <v>-1204.0535384</v>
          </cell>
          <cell r="L109">
            <v>5595.9187807</v>
          </cell>
          <cell r="M109">
            <v>-13136.4281799</v>
          </cell>
          <cell r="N109">
            <v>3121.6297886</v>
          </cell>
          <cell r="O109">
            <v>6736.2976809</v>
          </cell>
          <cell r="P109">
            <v>-9857.9274695</v>
          </cell>
          <cell r="S109">
            <v>4440.1912802</v>
          </cell>
          <cell r="T109">
            <v>3236.1377418</v>
          </cell>
          <cell r="U109">
            <v>8832.0565225</v>
          </cell>
          <cell r="V109">
            <v>-4304.3716574</v>
          </cell>
          <cell r="W109">
            <v>3121.6297886</v>
          </cell>
          <cell r="X109">
            <v>9857.9274695</v>
          </cell>
          <cell r="AB109">
            <v>0</v>
          </cell>
          <cell r="AC109">
            <v>0</v>
          </cell>
          <cell r="AD109">
            <v>-4304.3716574</v>
          </cell>
          <cell r="AF109">
            <v>-3855.2586881</v>
          </cell>
          <cell r="AG109">
            <v>-15243.5938631</v>
          </cell>
          <cell r="AH109">
            <v>-12553.7468733</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v>
          </cell>
          <cell r="M110">
            <v>8377.98132060001</v>
          </cell>
          <cell r="N110">
            <v>9417.1457313</v>
          </cell>
          <cell r="O110">
            <v>7546.8542687</v>
          </cell>
          <cell r="P110">
            <v>-16964</v>
          </cell>
          <cell r="S110">
            <v>19151.8433401</v>
          </cell>
          <cell r="T110">
            <v>32542.0678446</v>
          </cell>
          <cell r="U110">
            <v>45763.4281081</v>
          </cell>
          <cell r="V110">
            <v>54141.4094287</v>
          </cell>
          <cell r="W110">
            <v>9417.1457313</v>
          </cell>
          <cell r="X110">
            <v>16964</v>
          </cell>
          <cell r="AB110">
            <v>0</v>
          </cell>
          <cell r="AC110">
            <v>0</v>
          </cell>
          <cell r="AD110">
            <v>54141.4094287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19416.2918563</v>
          </cell>
          <cell r="K112">
            <v>15394.458398</v>
          </cell>
          <cell r="L112">
            <v>14602.346703</v>
          </cell>
          <cell r="M112">
            <v>19372.0957953</v>
          </cell>
          <cell r="N112">
            <v>12901.0546141</v>
          </cell>
          <cell r="O112">
            <v>17675.5982145</v>
          </cell>
          <cell r="P112">
            <v>-30576.6528286</v>
          </cell>
          <cell r="S112">
            <v>19416.2918563</v>
          </cell>
          <cell r="T112">
            <v>33810.7502543</v>
          </cell>
          <cell r="U112">
            <v>49413.0969573</v>
          </cell>
          <cell r="V112">
            <v>67785.1927526</v>
          </cell>
          <cell r="W112">
            <v>12901.0546141</v>
          </cell>
          <cell r="X112">
            <v>30576.6528286</v>
          </cell>
          <cell r="AB112">
            <v>0</v>
          </cell>
          <cell r="AC112">
            <v>0</v>
          </cell>
          <cell r="AD112">
            <v>67785.1927526</v>
          </cell>
          <cell r="AF112">
            <v>58434.2640922</v>
          </cell>
          <cell r="AG112">
            <v>50752.1602227</v>
          </cell>
          <cell r="AH112">
            <v>60916.6999727</v>
          </cell>
          <cell r="AI112">
            <v>75291.9953297</v>
          </cell>
        </row>
        <row r="113">
          <cell r="C113">
            <v>112</v>
          </cell>
          <cell r="D113" t="str">
            <v>NETUNDER</v>
          </cell>
          <cell r="E113" t="str">
            <v>C_AEGON_OTH</v>
          </cell>
          <cell r="F113" t="str">
            <v>C004</v>
          </cell>
          <cell r="G113" t="str">
            <v>TOT_ACT</v>
          </cell>
          <cell r="I113" t="str">
            <v>New markets</v>
          </cell>
          <cell r="J113">
            <v>59409.13262</v>
          </cell>
          <cell r="K113">
            <v>43596.924627</v>
          </cell>
          <cell r="L113">
            <v>46402.7539918</v>
          </cell>
          <cell r="M113">
            <v>36122.7529815</v>
          </cell>
          <cell r="N113">
            <v>38711.9070797</v>
          </cell>
          <cell r="O113">
            <v>38779.7675725</v>
          </cell>
          <cell r="P113">
            <v>-77491.6746522</v>
          </cell>
          <cell r="S113">
            <v>59409.13262</v>
          </cell>
          <cell r="T113">
            <v>102506.057247</v>
          </cell>
          <cell r="U113">
            <v>149008.8112388</v>
          </cell>
          <cell r="V113">
            <v>185131.5642203</v>
          </cell>
          <cell r="W113">
            <v>38711.9070797</v>
          </cell>
          <cell r="X113">
            <v>77491.6746522</v>
          </cell>
          <cell r="AB113">
            <v>0</v>
          </cell>
          <cell r="AC113">
            <v>0</v>
          </cell>
          <cell r="AD113">
            <v>185131.5642203</v>
          </cell>
          <cell r="AF113">
            <v>128140.6134404</v>
          </cell>
          <cell r="AG113">
            <v>124220.0497017</v>
          </cell>
          <cell r="AH113">
            <v>165605.4391646</v>
          </cell>
          <cell r="AI113">
            <v>234350.0321541</v>
          </cell>
        </row>
        <row r="114">
          <cell r="C114">
            <v>113</v>
          </cell>
          <cell r="H114" t="str">
            <v>F</v>
          </cell>
          <cell r="I114" t="str">
            <v>Net underlying earnings</v>
          </cell>
          <cell r="J114">
            <v>387106.56437140005</v>
          </cell>
          <cell r="K114">
            <v>382740.17526229995</v>
          </cell>
          <cell r="L114">
            <v>422354.40664680005</v>
          </cell>
          <cell r="M114">
            <v>394497.7755855</v>
          </cell>
          <cell r="N114">
            <v>347706.0415308</v>
          </cell>
          <cell r="O114">
            <v>383828.13234010007</v>
          </cell>
          <cell r="P114">
            <v>-731399.9238710001</v>
          </cell>
          <cell r="Q114">
            <v>0</v>
          </cell>
          <cell r="S114">
            <v>387106.56437140005</v>
          </cell>
          <cell r="T114">
            <v>769546.7396337</v>
          </cell>
          <cell r="U114">
            <v>1191601.1462805</v>
          </cell>
          <cell r="V114">
            <v>1586298.9218660002</v>
          </cell>
          <cell r="W114">
            <v>347706.0415308</v>
          </cell>
          <cell r="X114">
            <v>731399.9238710001</v>
          </cell>
          <cell r="Y114">
            <v>0</v>
          </cell>
          <cell r="Z114">
            <v>0</v>
          </cell>
          <cell r="AB114">
            <v>0</v>
          </cell>
          <cell r="AC114">
            <v>0</v>
          </cell>
          <cell r="AD114">
            <v>1586298.9218660002</v>
          </cell>
          <cell r="AE114">
            <v>0</v>
          </cell>
          <cell r="AF114">
            <v>1537909.2584439</v>
          </cell>
          <cell r="AG114">
            <v>1515946.7497017</v>
          </cell>
          <cell r="AH114">
            <v>1669524.7568119</v>
          </cell>
          <cell r="AI114">
            <v>1883037.8870566</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v>
          </cell>
          <cell r="L115">
            <v>17121.3624586</v>
          </cell>
          <cell r="M115">
            <v>1012.097307</v>
          </cell>
          <cell r="N115">
            <v>986.737400399998</v>
          </cell>
          <cell r="O115">
            <v>16642.0343153</v>
          </cell>
          <cell r="P115">
            <v>-17628.7717157</v>
          </cell>
          <cell r="S115">
            <v>29806.7257087</v>
          </cell>
          <cell r="T115">
            <v>38024.9961423</v>
          </cell>
          <cell r="U115">
            <v>55146.3586009</v>
          </cell>
          <cell r="V115">
            <v>56158.4559079</v>
          </cell>
          <cell r="W115">
            <v>986.737400399998</v>
          </cell>
          <cell r="X115">
            <v>17628.7717157</v>
          </cell>
          <cell r="AB115">
            <v>49094.1117232</v>
          </cell>
          <cell r="AC115">
            <v>47049.21875</v>
          </cell>
          <cell r="AD115">
            <v>56158.4559079</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v>
          </cell>
          <cell r="K118">
            <v>17822257.3100342</v>
          </cell>
          <cell r="L118">
            <v>18014150.0182777</v>
          </cell>
          <cell r="M118">
            <v>17543379.9512553</v>
          </cell>
          <cell r="N118">
            <v>17987845.0148891</v>
          </cell>
          <cell r="O118">
            <v>16373802.9252073</v>
          </cell>
          <cell r="S118">
            <v>16744696.7629496</v>
          </cell>
          <cell r="T118">
            <v>17822257.3100342</v>
          </cell>
          <cell r="U118">
            <v>18014150.0182777</v>
          </cell>
          <cell r="V118">
            <v>17543379.9512553</v>
          </cell>
          <cell r="W118">
            <v>17987845.0148891</v>
          </cell>
          <cell r="X118">
            <v>16373802.9252073</v>
          </cell>
          <cell r="AB118">
            <v>16939004.3917068</v>
          </cell>
          <cell r="AC118">
            <v>19000034.4588261</v>
          </cell>
          <cell r="AD118">
            <v>17543379.9512553</v>
          </cell>
          <cell r="AF118">
            <v>16086854.1057582</v>
          </cell>
          <cell r="AG118">
            <v>16855650.2088261</v>
          </cell>
          <cell r="AH118">
            <v>15894618.5264736</v>
          </cell>
          <cell r="AI118">
            <v>14930325.8313759</v>
          </cell>
        </row>
        <row r="119">
          <cell r="C119">
            <v>202</v>
          </cell>
          <cell r="D119" t="str">
            <v>SHEQUITY</v>
          </cell>
          <cell r="E119" t="str">
            <v>C_AEGONUSD_USA</v>
          </cell>
          <cell r="F119" t="str">
            <v>C001</v>
          </cell>
          <cell r="G119" t="str">
            <v>TOT_MOVEMENT</v>
          </cell>
          <cell r="I119" t="str">
            <v>Americas (USD)</v>
          </cell>
          <cell r="J119">
            <v>22298912.680637</v>
          </cell>
          <cell r="K119">
            <v>22618226.7531296</v>
          </cell>
          <cell r="L119">
            <v>23175203.9991852</v>
          </cell>
          <cell r="M119">
            <v>23129192.1286932</v>
          </cell>
          <cell r="N119">
            <v>23098191.7847321</v>
          </cell>
          <cell r="O119">
            <v>21284306.4218885</v>
          </cell>
          <cell r="S119">
            <v>22298912.680637</v>
          </cell>
          <cell r="T119">
            <v>22618226.7531296</v>
          </cell>
          <cell r="U119">
            <v>23175203.9991852</v>
          </cell>
          <cell r="V119">
            <v>23129192.1286932</v>
          </cell>
          <cell r="W119">
            <v>23098191.7847321</v>
          </cell>
          <cell r="X119">
            <v>21284306.4218885</v>
          </cell>
          <cell r="AB119">
            <v>21990215.5004554</v>
          </cell>
          <cell r="AC119">
            <v>23750043.0735532</v>
          </cell>
          <cell r="AD119">
            <v>23129192.1286932</v>
          </cell>
          <cell r="AF119">
            <v>20912910.3382072</v>
          </cell>
          <cell r="AG119">
            <v>21069562.7610547</v>
          </cell>
          <cell r="AH119">
            <v>19868273.1581159</v>
          </cell>
          <cell r="AI119">
            <v>18662907.2892466</v>
          </cell>
        </row>
        <row r="120">
          <cell r="C120">
            <v>203</v>
          </cell>
          <cell r="D120" t="str">
            <v>SHEQUITY</v>
          </cell>
          <cell r="E120" t="str">
            <v>C_AEGON_NL</v>
          </cell>
          <cell r="F120" t="str">
            <v>C002</v>
          </cell>
          <cell r="G120" t="str">
            <v>TOT_MOVEMENT</v>
          </cell>
          <cell r="I120" t="str">
            <v>The Netherlands</v>
          </cell>
          <cell r="J120">
            <v>4095507.52488</v>
          </cell>
          <cell r="K120">
            <v>3947967.26931</v>
          </cell>
          <cell r="L120">
            <v>4292695.06778</v>
          </cell>
          <cell r="M120">
            <v>4945544.74303</v>
          </cell>
          <cell r="N120">
            <v>4900801.56954</v>
          </cell>
          <cell r="O120">
            <v>4313002.53682</v>
          </cell>
          <cell r="S120">
            <v>4095507.52488</v>
          </cell>
          <cell r="T120">
            <v>3947967.26931</v>
          </cell>
          <cell r="U120">
            <v>4292695.06778</v>
          </cell>
          <cell r="V120">
            <v>4945544.74303</v>
          </cell>
          <cell r="W120">
            <v>4900801.56954</v>
          </cell>
          <cell r="X120">
            <v>4313002.53682</v>
          </cell>
          <cell r="AB120">
            <v>3964606.51452</v>
          </cell>
          <cell r="AC120">
            <v>5096221</v>
          </cell>
          <cell r="AD120">
            <v>4945544.74303</v>
          </cell>
          <cell r="AF120">
            <v>4431490.4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v>
          </cell>
          <cell r="K121">
            <v>3638855.8262255</v>
          </cell>
          <cell r="L121">
            <v>4069869.0698117</v>
          </cell>
          <cell r="M121">
            <v>4111368.8078517</v>
          </cell>
          <cell r="N121">
            <v>3971877.2173771</v>
          </cell>
          <cell r="O121">
            <v>3604096.6988761</v>
          </cell>
          <cell r="S121">
            <v>3412553.5441183</v>
          </cell>
          <cell r="T121">
            <v>3638855.8262255</v>
          </cell>
          <cell r="U121">
            <v>4069869.0698117</v>
          </cell>
          <cell r="V121">
            <v>4111368.8078517</v>
          </cell>
          <cell r="W121">
            <v>3971877.2173771</v>
          </cell>
          <cell r="X121">
            <v>3604096.6988761</v>
          </cell>
          <cell r="AB121">
            <v>3395432.4961543</v>
          </cell>
          <cell r="AC121">
            <v>3673269.5121291</v>
          </cell>
          <cell r="AD121">
            <v>4111368.8078517</v>
          </cell>
          <cell r="AF121">
            <v>3537607.0587172</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v>
          </cell>
          <cell r="K122">
            <v>2944198.249</v>
          </cell>
          <cell r="L122">
            <v>3242464.688</v>
          </cell>
          <cell r="M122">
            <v>3334731.24</v>
          </cell>
          <cell r="N122">
            <v>3358619.375</v>
          </cell>
          <cell r="O122">
            <v>3088710.871</v>
          </cell>
          <cell r="P122">
            <v>0</v>
          </cell>
          <cell r="Q122">
            <v>0</v>
          </cell>
          <cell r="S122">
            <v>2844363.379</v>
          </cell>
          <cell r="T122">
            <v>2944198.249</v>
          </cell>
          <cell r="U122">
            <v>3242464.688</v>
          </cell>
          <cell r="V122">
            <v>3334731.24</v>
          </cell>
          <cell r="W122">
            <v>3358619.375</v>
          </cell>
          <cell r="X122">
            <v>3088710.871</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v>
          </cell>
          <cell r="K123">
            <v>546049.8377066</v>
          </cell>
          <cell r="L123">
            <v>574653.2064681</v>
          </cell>
          <cell r="M123">
            <v>590707.3451757</v>
          </cell>
          <cell r="N123">
            <v>599624.504814</v>
          </cell>
          <cell r="O123">
            <v>594644.9908187</v>
          </cell>
          <cell r="S123">
            <v>526649.6977021</v>
          </cell>
          <cell r="T123">
            <v>546049.8377066</v>
          </cell>
          <cell r="U123">
            <v>574653.2064681</v>
          </cell>
          <cell r="V123">
            <v>590707.3451757</v>
          </cell>
          <cell r="W123">
            <v>599624.504814</v>
          </cell>
          <cell r="X123">
            <v>594644.9908187</v>
          </cell>
          <cell r="AB123">
            <v>487500.3757782</v>
          </cell>
          <cell r="AC123">
            <v>577440.0611943</v>
          </cell>
          <cell r="AD123">
            <v>590707.3451757</v>
          </cell>
          <cell r="AF123">
            <v>589102.4330557</v>
          </cell>
          <cell r="AG123">
            <v>598033.7520475</v>
          </cell>
          <cell r="AH123">
            <v>627085.3342317</v>
          </cell>
          <cell r="AI123">
            <v>649130.5351792</v>
          </cell>
        </row>
        <row r="124">
          <cell r="C124">
            <v>207</v>
          </cell>
          <cell r="D124" t="str">
            <v>SHEQUITY</v>
          </cell>
          <cell r="E124" t="str">
            <v>C_AEGON_ASIA</v>
          </cell>
          <cell r="F124" t="str">
            <v>C043</v>
          </cell>
          <cell r="G124" t="str">
            <v>TOT_MOVEMENT</v>
          </cell>
          <cell r="I124" t="str">
            <v>Asia</v>
          </cell>
          <cell r="J124">
            <v>358842.8572359</v>
          </cell>
          <cell r="K124">
            <v>377311.4936642</v>
          </cell>
          <cell r="L124">
            <v>409769.2936818</v>
          </cell>
          <cell r="M124">
            <v>385847.1518202</v>
          </cell>
          <cell r="N124">
            <v>418296.7207618</v>
          </cell>
          <cell r="O124">
            <v>382864.168223</v>
          </cell>
          <cell r="S124">
            <v>358842.8572359</v>
          </cell>
          <cell r="T124">
            <v>377311.4936642</v>
          </cell>
          <cell r="U124">
            <v>409769.2936818</v>
          </cell>
          <cell r="V124">
            <v>385847.1518202</v>
          </cell>
          <cell r="W124">
            <v>418296.7207618</v>
          </cell>
          <cell r="X124">
            <v>382864.168223</v>
          </cell>
          <cell r="AB124">
            <v>366025.1470309</v>
          </cell>
          <cell r="AC124">
            <v>397634.829424</v>
          </cell>
          <cell r="AD124">
            <v>385847.1518202</v>
          </cell>
          <cell r="AF124">
            <v>435940.5225379</v>
          </cell>
          <cell r="AG124">
            <v>396697.8009872</v>
          </cell>
          <cell r="AH124">
            <v>453469.0290807</v>
          </cell>
          <cell r="AI124">
            <v>511270.0214373</v>
          </cell>
        </row>
        <row r="125">
          <cell r="C125">
            <v>208</v>
          </cell>
          <cell r="D125" t="str">
            <v>SHEQUITY</v>
          </cell>
          <cell r="E125" t="str">
            <v>C_AEGONUSD_ASIA</v>
          </cell>
          <cell r="F125" t="str">
            <v>C043</v>
          </cell>
          <cell r="G125" t="str">
            <v>TOT_MOVEMENT</v>
          </cell>
          <cell r="I125" t="str">
            <v>Asia (USD)</v>
          </cell>
          <cell r="J125">
            <v>477871.0329567</v>
          </cell>
          <cell r="K125">
            <v>478846.0164757</v>
          </cell>
          <cell r="L125">
            <v>527168.1964215</v>
          </cell>
          <cell r="M125">
            <v>508700.8849203</v>
          </cell>
          <cell r="N125">
            <v>537134.8190267</v>
          </cell>
          <cell r="O125">
            <v>497685.1322287</v>
          </cell>
          <cell r="S125">
            <v>477871.0329567</v>
          </cell>
          <cell r="T125">
            <v>478846.0164757</v>
          </cell>
          <cell r="U125">
            <v>527168.1964215</v>
          </cell>
          <cell r="V125">
            <v>508700.8849203</v>
          </cell>
          <cell r="W125">
            <v>537134.8190267</v>
          </cell>
          <cell r="X125">
            <v>497685.1322287</v>
          </cell>
          <cell r="AB125">
            <v>475173.8460491</v>
          </cell>
          <cell r="AC125">
            <v>497043.5367853</v>
          </cell>
          <cell r="AD125">
            <v>508700.8849203</v>
          </cell>
          <cell r="AF125">
            <v>566722.6793383</v>
          </cell>
          <cell r="AG125">
            <v>586536.9701446</v>
          </cell>
          <cell r="AH125">
            <v>566836.2863836</v>
          </cell>
          <cell r="AI125">
            <v>639087.5268333</v>
          </cell>
        </row>
        <row r="126">
          <cell r="D126" t="str">
            <v>SHEQUITY</v>
          </cell>
          <cell r="E126" t="str">
            <v>C_AEGON_OTH</v>
          </cell>
          <cell r="F126" t="str">
            <v>C040</v>
          </cell>
          <cell r="G126" t="str">
            <v>TOT_MOVEMENT</v>
          </cell>
          <cell r="I126" t="str">
            <v>Spain and France</v>
          </cell>
          <cell r="J126">
            <v>1164681.6113375</v>
          </cell>
          <cell r="K126">
            <v>1144986.9793375</v>
          </cell>
          <cell r="L126">
            <v>1190117.1283375</v>
          </cell>
          <cell r="M126">
            <v>1071573.8223375</v>
          </cell>
          <cell r="N126">
            <v>1106122.2859375</v>
          </cell>
          <cell r="O126">
            <v>1060416.7102175</v>
          </cell>
          <cell r="S126">
            <v>1164681.6113375</v>
          </cell>
          <cell r="T126">
            <v>1144986.9793375</v>
          </cell>
          <cell r="U126">
            <v>1190117.1283375</v>
          </cell>
          <cell r="V126">
            <v>1071573.8223375</v>
          </cell>
          <cell r="W126">
            <v>1106122.2859375</v>
          </cell>
          <cell r="X126">
            <v>1060416.7102175</v>
          </cell>
          <cell r="AB126">
            <v>1108516.5693375</v>
          </cell>
          <cell r="AC126">
            <v>1045908</v>
          </cell>
          <cell r="AD126">
            <v>1071573.8223375</v>
          </cell>
          <cell r="AF126">
            <v>739465.241</v>
          </cell>
          <cell r="AG126">
            <v>656895.210047</v>
          </cell>
          <cell r="AH126">
            <v>711986.6658124</v>
          </cell>
          <cell r="AI126">
            <v>740596.3723647</v>
          </cell>
        </row>
        <row r="127">
          <cell r="D127" t="str">
            <v>A370102</v>
          </cell>
          <cell r="E127" t="str">
            <v>C_AEGON_OTH</v>
          </cell>
          <cell r="F127" t="str">
            <v>C040</v>
          </cell>
          <cell r="G127" t="str">
            <v>CBINP</v>
          </cell>
          <cell r="I127" t="str">
            <v>Spain and France - Provisions for earn out</v>
          </cell>
          <cell r="J127">
            <v>198407.728</v>
          </cell>
          <cell r="K127">
            <v>196014.075</v>
          </cell>
          <cell r="L127">
            <v>157195.261</v>
          </cell>
          <cell r="M127">
            <v>172607.063</v>
          </cell>
          <cell r="N127">
            <v>173197.359</v>
          </cell>
          <cell r="O127">
            <v>154359.527</v>
          </cell>
          <cell r="S127">
            <v>198407.728</v>
          </cell>
          <cell r="T127">
            <v>196014.075</v>
          </cell>
          <cell r="U127">
            <v>157195.261</v>
          </cell>
          <cell r="V127">
            <v>172607.063</v>
          </cell>
          <cell r="W127">
            <v>173197.359</v>
          </cell>
          <cell r="X127">
            <v>154359.527</v>
          </cell>
          <cell r="AB127">
            <v>196172.736</v>
          </cell>
          <cell r="AC127">
            <v>173211</v>
          </cell>
          <cell r="AD127">
            <v>172607.063</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73563.12563</v>
          </cell>
          <cell r="K128">
            <v>75052.93136</v>
          </cell>
          <cell r="L128">
            <v>74005.5689</v>
          </cell>
          <cell r="M128">
            <v>88849</v>
          </cell>
          <cell r="N128">
            <v>89218.701</v>
          </cell>
          <cell r="O128">
            <v>33540.373</v>
          </cell>
          <cell r="S128">
            <v>73563.12563</v>
          </cell>
          <cell r="T128">
            <v>75052.93136</v>
          </cell>
          <cell r="U128">
            <v>74005.5689</v>
          </cell>
          <cell r="V128">
            <v>88849</v>
          </cell>
          <cell r="W128">
            <v>89218.701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1416053.9856975</v>
          </cell>
          <cell r="L129">
            <v>1421317.9582375</v>
          </cell>
          <cell r="M129">
            <v>1333029.8853375001</v>
          </cell>
          <cell r="N129">
            <v>1368538.3459374998</v>
          </cell>
          <cell r="O129">
            <v>1248316.6102175</v>
          </cell>
          <cell r="P129">
            <v>0</v>
          </cell>
          <cell r="Q129">
            <v>0</v>
          </cell>
          <cell r="S129">
            <v>1436652.4649674997</v>
          </cell>
          <cell r="T129">
            <v>1416053.9856975</v>
          </cell>
          <cell r="U129">
            <v>1421317.9582375</v>
          </cell>
          <cell r="V129">
            <v>1333029.8853375001</v>
          </cell>
          <cell r="W129">
            <v>1368538.3459374998</v>
          </cell>
          <cell r="X129">
            <v>1248316.6102175</v>
          </cell>
          <cell r="Y129">
            <v>0</v>
          </cell>
          <cell r="Z129">
            <v>0</v>
          </cell>
          <cell r="AB129">
            <v>1376780.0276975</v>
          </cell>
          <cell r="AC129">
            <v>1307968</v>
          </cell>
          <cell r="AD129">
            <v>1333029.8853375001</v>
          </cell>
          <cell r="AE129">
            <v>0</v>
          </cell>
          <cell r="AF129">
            <v>930882.241</v>
          </cell>
          <cell r="AG129">
            <v>848301.210047</v>
          </cell>
          <cell r="AH129">
            <v>875970.6658124</v>
          </cell>
          <cell r="AI129">
            <v>912205.3723647</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v>
          </cell>
          <cell r="K131">
            <v>219872.2688226</v>
          </cell>
          <cell r="L131">
            <v>232164.3249944</v>
          </cell>
          <cell r="M131">
            <v>212072.2215777</v>
          </cell>
          <cell r="N131">
            <v>233694.5755528</v>
          </cell>
          <cell r="O131">
            <v>247862.9943055</v>
          </cell>
          <cell r="S131">
            <v>203614.6669076</v>
          </cell>
          <cell r="T131">
            <v>219872.2688226</v>
          </cell>
          <cell r="U131">
            <v>232164.3249944</v>
          </cell>
          <cell r="V131">
            <v>212072.2215777</v>
          </cell>
          <cell r="W131">
            <v>233694.5755528</v>
          </cell>
          <cell r="X131">
            <v>247862.9943055</v>
          </cell>
          <cell r="AB131">
            <v>193107.3242131</v>
          </cell>
          <cell r="AC131">
            <v>217523.2747963</v>
          </cell>
          <cell r="AD131">
            <v>212072.2215777</v>
          </cell>
          <cell r="AF131">
            <v>213622.7690824</v>
          </cell>
          <cell r="AG131">
            <v>249255.4422433</v>
          </cell>
          <cell r="AH131">
            <v>290437.814738</v>
          </cell>
          <cell r="AI131">
            <v>341746.7113674</v>
          </cell>
        </row>
        <row r="132">
          <cell r="D132" t="str">
            <v>SHEQUITY</v>
          </cell>
          <cell r="E132" t="str">
            <v>C_AEGON_OTH</v>
          </cell>
          <cell r="F132" t="str">
            <v>C004</v>
          </cell>
          <cell r="G132" t="str">
            <v>TOT_MOVEMENT</v>
          </cell>
          <cell r="I132" t="str">
            <v>New markets</v>
          </cell>
          <cell r="J132">
            <v>2422761.8331831</v>
          </cell>
          <cell r="K132">
            <v>2474529.5795309</v>
          </cell>
          <cell r="L132">
            <v>2596704.9534818</v>
          </cell>
          <cell r="M132">
            <v>2450560.5409111</v>
          </cell>
          <cell r="N132">
            <v>2541900.0870661</v>
          </cell>
          <cell r="O132">
            <v>2465033.8635647</v>
          </cell>
          <cell r="S132">
            <v>2422761.8331831</v>
          </cell>
          <cell r="T132">
            <v>2474529.5795309</v>
          </cell>
          <cell r="U132">
            <v>2596704.9534818</v>
          </cell>
          <cell r="V132">
            <v>2450560.5409111</v>
          </cell>
          <cell r="W132">
            <v>2541900.0870661</v>
          </cell>
          <cell r="X132">
            <v>2465033.8635647</v>
          </cell>
          <cell r="AB132">
            <v>2320346.4163597</v>
          </cell>
          <cell r="AC132">
            <v>2429767.1654146</v>
          </cell>
          <cell r="AD132">
            <v>2450560.5409111</v>
          </cell>
          <cell r="AF132">
            <v>2164815.965676</v>
          </cell>
          <cell r="AG132">
            <v>2096944.205325</v>
          </cell>
          <cell r="AH132">
            <v>2295189.8438628</v>
          </cell>
          <cell r="AI132">
            <v>2481690.6403486</v>
          </cell>
        </row>
        <row r="133">
          <cell r="D133" t="str">
            <v>A370102</v>
          </cell>
          <cell r="E133" t="str">
            <v>C_AEGON_OTH</v>
          </cell>
          <cell r="F133" t="str">
            <v>C004</v>
          </cell>
          <cell r="G133" t="str">
            <v>CBINP</v>
          </cell>
          <cell r="I133" t="str">
            <v>New markets - Provisions for earn out</v>
          </cell>
          <cell r="J133">
            <v>198407.728</v>
          </cell>
          <cell r="K133">
            <v>196014.075</v>
          </cell>
          <cell r="L133">
            <v>157195.261</v>
          </cell>
          <cell r="M133">
            <v>172607.063</v>
          </cell>
          <cell r="N133">
            <v>173197.359</v>
          </cell>
          <cell r="O133">
            <v>154359.527</v>
          </cell>
          <cell r="S133">
            <v>198407.728</v>
          </cell>
          <cell r="T133">
            <v>196014.075</v>
          </cell>
          <cell r="U133">
            <v>157195.261</v>
          </cell>
          <cell r="V133">
            <v>172607.063</v>
          </cell>
          <cell r="W133">
            <v>173197.359</v>
          </cell>
          <cell r="X133">
            <v>154359.527</v>
          </cell>
          <cell r="AB133">
            <v>196172.736</v>
          </cell>
          <cell r="AC133">
            <v>173211</v>
          </cell>
          <cell r="AD133">
            <v>172607.063</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73563.12563</v>
          </cell>
          <cell r="K134">
            <v>75052.93136</v>
          </cell>
          <cell r="L134">
            <v>74005.5689</v>
          </cell>
          <cell r="M134">
            <v>88849</v>
          </cell>
          <cell r="N134">
            <v>89218.701</v>
          </cell>
          <cell r="O134">
            <v>33540.373</v>
          </cell>
          <cell r="S134">
            <v>73563.12563</v>
          </cell>
          <cell r="T134">
            <v>75052.93136</v>
          </cell>
          <cell r="U134">
            <v>74005.5689</v>
          </cell>
          <cell r="V134">
            <v>88849</v>
          </cell>
          <cell r="W134">
            <v>89218.701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2745596.5858909</v>
          </cell>
          <cell r="L135">
            <v>2827905.7833817997</v>
          </cell>
          <cell r="M135">
            <v>2712016.6039111</v>
          </cell>
          <cell r="N135">
            <v>2804316.1470661</v>
          </cell>
          <cell r="O135">
            <v>2652933.7635647</v>
          </cell>
          <cell r="P135">
            <v>0</v>
          </cell>
          <cell r="Q135">
            <v>0</v>
          </cell>
          <cell r="S135">
            <v>2694732.6868131002</v>
          </cell>
          <cell r="T135">
            <v>2745596.5858909</v>
          </cell>
          <cell r="U135">
            <v>2827905.7833817997</v>
          </cell>
          <cell r="V135">
            <v>2712016.6039111</v>
          </cell>
          <cell r="W135">
            <v>2804316.1470661</v>
          </cell>
          <cell r="X135">
            <v>2652933.7635647</v>
          </cell>
          <cell r="Y135">
            <v>0</v>
          </cell>
          <cell r="Z135">
            <v>0</v>
          </cell>
          <cell r="AB135">
            <v>2588609.8747197</v>
          </cell>
          <cell r="AC135">
            <v>2691827.1654146</v>
          </cell>
          <cell r="AD135">
            <v>2712016.6039111</v>
          </cell>
          <cell r="AE135">
            <v>0</v>
          </cell>
          <cell r="AF135">
            <v>2356232.965676</v>
          </cell>
          <cell r="AG135">
            <v>2288350.205325</v>
          </cell>
          <cell r="AH135">
            <v>2459173.8438628</v>
          </cell>
          <cell r="AI135">
            <v>2653299.6403486</v>
          </cell>
        </row>
        <row r="136">
          <cell r="H136" t="str">
            <v>H</v>
          </cell>
          <cell r="I136" t="str">
            <v>Total capital in units</v>
          </cell>
          <cell r="J136">
            <v>26947490.518761</v>
          </cell>
          <cell r="K136">
            <v>28154676.991460603</v>
          </cell>
          <cell r="L136">
            <v>29204619.939251203</v>
          </cell>
          <cell r="M136">
            <v>29312310.1060481</v>
          </cell>
          <cell r="N136">
            <v>29664839.948872298</v>
          </cell>
          <cell r="O136">
            <v>26943835.924468104</v>
          </cell>
          <cell r="P136">
            <v>0</v>
          </cell>
          <cell r="Q136">
            <v>0</v>
          </cell>
          <cell r="S136">
            <v>26947490.518761</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26513644.1641511</v>
          </cell>
          <cell r="AH136">
            <v>24812604.870336402</v>
          </cell>
          <cell r="AI136">
            <v>23030892.9717245</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-380593.9336527</v>
          </cell>
          <cell r="AF139">
            <v>14901.9849589</v>
          </cell>
          <cell r="AG139">
            <v>-668000</v>
          </cell>
        </row>
        <row r="140">
          <cell r="D140" t="str">
            <v>SHEQUITY</v>
          </cell>
          <cell r="E140" t="str">
            <v>C_AEGONUSD_USA</v>
          </cell>
          <cell r="F140" t="str">
            <v>C001</v>
          </cell>
          <cell r="G140" t="str">
            <v>M003</v>
          </cell>
          <cell r="I140" t="str">
            <v>Americas (USD)</v>
          </cell>
          <cell r="N140">
            <v>19646.7769704</v>
          </cell>
          <cell r="O140">
            <v>19646.7769704</v>
          </cell>
          <cell r="W140">
            <v>19646.7769704</v>
          </cell>
          <cell r="X140">
            <v>19646.7769704</v>
          </cell>
          <cell r="AB140">
            <v>-508549.6141721</v>
          </cell>
          <cell r="AF140">
            <v>19646.7769704</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3.51000344380736E-05</v>
          </cell>
          <cell r="K145">
            <v>3.51000344380736E-05</v>
          </cell>
          <cell r="L145">
            <v>3.51000344380736E-05</v>
          </cell>
          <cell r="M145">
            <v>3.51000344380736E-05</v>
          </cell>
          <cell r="N145">
            <v>-0.0055810000000065</v>
          </cell>
          <cell r="O145">
            <v>-5.26000076206401E-05</v>
          </cell>
          <cell r="S145">
            <v>3.51000344380736E-05</v>
          </cell>
          <cell r="T145">
            <v>3.51000344380736E-05</v>
          </cell>
          <cell r="U145">
            <v>3.51000344380736E-05</v>
          </cell>
          <cell r="V145">
            <v>3.51000344380736E-05</v>
          </cell>
          <cell r="W145">
            <v>-0.0055810000000065</v>
          </cell>
          <cell r="X145">
            <v>-5.26000076206401E-05</v>
          </cell>
          <cell r="AD145">
            <v>3.51000344380736E-05</v>
          </cell>
          <cell r="AF145">
            <v>0</v>
          </cell>
          <cell r="AG145">
            <v>72531.77511</v>
          </cell>
        </row>
        <row r="146">
          <cell r="D146" t="str">
            <v>SHEQUITY</v>
          </cell>
          <cell r="E146" t="str">
            <v>C_AEGONUSD_ASIA</v>
          </cell>
          <cell r="F146" t="str">
            <v>C043</v>
          </cell>
          <cell r="G146" t="str">
            <v>M003</v>
          </cell>
          <cell r="I146" t="str">
            <v>Asia (USD)</v>
          </cell>
          <cell r="J146">
            <v>4.54999972134829E-05</v>
          </cell>
          <cell r="K146">
            <v>4.54999972134829E-05</v>
          </cell>
          <cell r="L146">
            <v>4.54999972134829E-05</v>
          </cell>
          <cell r="M146">
            <v>4.54999972134829E-05</v>
          </cell>
          <cell r="N146">
            <v>-0.00735790000004499</v>
          </cell>
          <cell r="O146">
            <v>-6.94000045768917E-05</v>
          </cell>
          <cell r="S146">
            <v>4.54999972134829E-05</v>
          </cell>
          <cell r="T146">
            <v>4.54999972134829E-05</v>
          </cell>
          <cell r="U146">
            <v>4.54999972134829E-05</v>
          </cell>
          <cell r="V146">
            <v>4.54999972134829E-05</v>
          </cell>
          <cell r="W146">
            <v>-0.00735790000004499</v>
          </cell>
          <cell r="X146">
            <v>-6.94000045768917E-05</v>
          </cell>
          <cell r="AD146">
            <v>4.54999972134829E-05</v>
          </cell>
          <cell r="AF146">
            <v>0</v>
          </cell>
          <cell r="AG146">
            <v>90664.7188875</v>
          </cell>
        </row>
        <row r="147">
          <cell r="D147" t="str">
            <v>SHEQUITY</v>
          </cell>
          <cell r="E147" t="str">
            <v>C_AEGON_OTH</v>
          </cell>
          <cell r="F147" t="str">
            <v>C040</v>
          </cell>
          <cell r="G147" t="str">
            <v>M003</v>
          </cell>
          <cell r="I147" t="str">
            <v>Spain and France</v>
          </cell>
          <cell r="J147">
            <v>0.204999999999927</v>
          </cell>
          <cell r="K147">
            <v>0.204999999999927</v>
          </cell>
          <cell r="L147">
            <v>0.204999999999927</v>
          </cell>
          <cell r="M147">
            <v>1.40200000000004</v>
          </cell>
          <cell r="N147">
            <v>-0.460000000000719</v>
          </cell>
          <cell r="O147">
            <v>-0.459999999999127</v>
          </cell>
          <cell r="S147">
            <v>0.204999999999927</v>
          </cell>
          <cell r="T147">
            <v>0.204999999999927</v>
          </cell>
          <cell r="U147">
            <v>0.204999999999927</v>
          </cell>
          <cell r="V147">
            <v>1.40200000000004</v>
          </cell>
          <cell r="W147">
            <v>-0.460000000000719</v>
          </cell>
          <cell r="X147">
            <v>-0.459999999999127</v>
          </cell>
          <cell r="AD147">
            <v>1.40200000000004</v>
          </cell>
          <cell r="AF147">
            <v>-0.649999999997817</v>
          </cell>
          <cell r="AG147">
            <v>19479.99</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0.204999999999927</v>
          </cell>
          <cell r="K150">
            <v>0.204999999999927</v>
          </cell>
          <cell r="L150">
            <v>0.204999999999927</v>
          </cell>
          <cell r="M150">
            <v>1.40200000000004</v>
          </cell>
          <cell r="N150">
            <v>-0.460000000000719</v>
          </cell>
          <cell r="O150">
            <v>-0.459999999999127</v>
          </cell>
          <cell r="P150">
            <v>0</v>
          </cell>
          <cell r="Q150">
            <v>0</v>
          </cell>
          <cell r="S150">
            <v>0.204999999999927</v>
          </cell>
          <cell r="T150">
            <v>0.204999999999927</v>
          </cell>
          <cell r="U150">
            <v>0.204999999999927</v>
          </cell>
          <cell r="V150">
            <v>1.40200000000004</v>
          </cell>
          <cell r="W150">
            <v>-0.460000000000719</v>
          </cell>
          <cell r="X150">
            <v>-0.459999999999127</v>
          </cell>
          <cell r="Y150">
            <v>0</v>
          </cell>
          <cell r="Z150">
            <v>0</v>
          </cell>
          <cell r="AB150">
            <v>0</v>
          </cell>
          <cell r="AC150">
            <v>0</v>
          </cell>
          <cell r="AD150">
            <v>1.40200000000004</v>
          </cell>
          <cell r="AE150">
            <v>0</v>
          </cell>
          <cell r="AF150">
            <v>-0.649999999997817</v>
          </cell>
          <cell r="AG150">
            <v>19479.99</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v>
          </cell>
          <cell r="S152">
            <v>0</v>
          </cell>
          <cell r="T152">
            <v>0</v>
          </cell>
          <cell r="U152">
            <v>0</v>
          </cell>
          <cell r="V152">
            <v>0</v>
          </cell>
          <cell r="W152">
            <v>0.243486700000176</v>
          </cell>
          <cell r="X152">
            <v>-2.75651329999982</v>
          </cell>
          <cell r="AD152">
            <v>0</v>
          </cell>
          <cell r="AF152">
            <v>0.243486700000176</v>
          </cell>
        </row>
        <row r="153">
          <cell r="D153" t="str">
            <v>SHEQUITY</v>
          </cell>
          <cell r="E153" t="str">
            <v>C_AEGON_OTH</v>
          </cell>
          <cell r="F153" t="str">
            <v>C004</v>
          </cell>
          <cell r="G153" t="str">
            <v>M003</v>
          </cell>
          <cell r="I153" t="str">
            <v>New markets</v>
          </cell>
          <cell r="J153">
            <v>0.205035100019813</v>
          </cell>
          <cell r="K153">
            <v>0.205035100019813</v>
          </cell>
          <cell r="L153">
            <v>0.205035100019813</v>
          </cell>
          <cell r="M153">
            <v>1.40203510003448</v>
          </cell>
          <cell r="N153">
            <v>-0.222094300000549</v>
          </cell>
          <cell r="O153">
            <v>-3.21656590000657</v>
          </cell>
          <cell r="S153">
            <v>0.205035100019813</v>
          </cell>
          <cell r="T153">
            <v>0.205035100019813</v>
          </cell>
          <cell r="U153">
            <v>0.205035100019813</v>
          </cell>
          <cell r="V153">
            <v>1.40203510003448</v>
          </cell>
          <cell r="W153">
            <v>-0.222094300000549</v>
          </cell>
          <cell r="X153">
            <v>-3.21656590000657</v>
          </cell>
          <cell r="AD153">
            <v>1.40203510003448</v>
          </cell>
          <cell r="AF153">
            <v>-0.406513299997641</v>
          </cell>
          <cell r="AG153">
            <v>92011.76511</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v>
          </cell>
          <cell r="K156">
            <v>0.205035100019813</v>
          </cell>
          <cell r="L156">
            <v>0.205035100019813</v>
          </cell>
          <cell r="M156">
            <v>1.40203510003448</v>
          </cell>
          <cell r="N156">
            <v>-0.222094300000549</v>
          </cell>
          <cell r="O156">
            <v>-3.21656590000657</v>
          </cell>
          <cell r="P156">
            <v>0</v>
          </cell>
          <cell r="Q156">
            <v>0</v>
          </cell>
          <cell r="S156">
            <v>0.205035100019813</v>
          </cell>
          <cell r="T156">
            <v>0.205035100019813</v>
          </cell>
          <cell r="U156">
            <v>0.205035100019813</v>
          </cell>
          <cell r="V156">
            <v>1.40203510003448</v>
          </cell>
          <cell r="W156">
            <v>-0.222094300000549</v>
          </cell>
          <cell r="X156">
            <v>-3.21656590000657</v>
          </cell>
          <cell r="Y156">
            <v>0</v>
          </cell>
          <cell r="Z156">
            <v>0</v>
          </cell>
          <cell r="AB156">
            <v>0</v>
          </cell>
          <cell r="AC156">
            <v>0</v>
          </cell>
          <cell r="AD156">
            <v>1.40203510003448</v>
          </cell>
          <cell r="AE156">
            <v>0</v>
          </cell>
          <cell r="AF156">
            <v>-0.406513299997641</v>
          </cell>
          <cell r="AG156">
            <v>92011.76511</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-546739.4503832</v>
          </cell>
          <cell r="AC157">
            <v>0</v>
          </cell>
          <cell r="AD157">
            <v>-122104.59796489996</v>
          </cell>
          <cell r="AE157">
            <v>0</v>
          </cell>
          <cell r="AF157">
            <v>4421.982834500003</v>
          </cell>
          <cell r="AG157">
            <v>-996889.48489</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v>
          </cell>
          <cell r="N160">
            <v>17773063.47555165</v>
          </cell>
          <cell r="O160">
            <v>16966042.430710748</v>
          </cell>
          <cell r="P160" t="str">
            <v/>
          </cell>
          <cell r="Q160" t="str">
            <v/>
          </cell>
          <cell r="S160">
            <v>16841850.577328198</v>
          </cell>
          <cell r="T160">
            <v>17380630.850870498</v>
          </cell>
          <cell r="U160">
            <v>17476577.20499225</v>
          </cell>
          <cell r="V160">
            <v>17241192.17148105</v>
          </cell>
          <cell r="W160">
            <v>17773063.47555165</v>
          </cell>
          <cell r="X160">
            <v>16966042.430710748</v>
          </cell>
          <cell r="Y160" t="str">
            <v/>
          </cell>
          <cell r="Z160" t="str">
            <v/>
          </cell>
          <cell r="AB160">
            <v>0</v>
          </cell>
          <cell r="AC160">
            <v>0</v>
          </cell>
          <cell r="AD160">
            <v>0</v>
          </cell>
          <cell r="AE160" t="str">
            <v/>
          </cell>
          <cell r="AF160">
            <v>16822568.0209862</v>
          </cell>
          <cell r="AG160">
            <v>17927842.3338261</v>
          </cell>
          <cell r="AH160">
            <v>16375134.36764985</v>
          </cell>
          <cell r="AI160">
            <v>15412472.17892475</v>
          </cell>
        </row>
        <row r="161">
          <cell r="C161">
            <v>302</v>
          </cell>
          <cell r="D161" t="str">
            <v>SHEQUITY</v>
          </cell>
          <cell r="E161" t="str">
            <v>C_AEGONUSD_USA</v>
          </cell>
          <cell r="F161" t="str">
            <v>C001</v>
          </cell>
          <cell r="G161" t="str">
            <v>TOT_MOVEMENT</v>
          </cell>
          <cell r="I161" t="str">
            <v>Americas (USD)</v>
          </cell>
          <cell r="J161">
            <v>22144564.0905462</v>
          </cell>
          <cell r="K161">
            <v>22304221.1267925</v>
          </cell>
          <cell r="L161">
            <v>22582709.7498203</v>
          </cell>
          <cell r="M161">
            <v>22559703.8145743</v>
          </cell>
          <cell r="N161">
            <v>23123515.34519785</v>
          </cell>
          <cell r="O161">
            <v>22216572.66377605</v>
          </cell>
          <cell r="P161" t="str">
            <v/>
          </cell>
          <cell r="Q161" t="str">
            <v/>
          </cell>
          <cell r="S161">
            <v>22144564.0905462</v>
          </cell>
          <cell r="T161">
            <v>22304221.1267925</v>
          </cell>
          <cell r="U161">
            <v>22582709.7498203</v>
          </cell>
          <cell r="V161">
            <v>22559703.8145743</v>
          </cell>
          <cell r="W161">
            <v>23123515.34519785</v>
          </cell>
          <cell r="X161">
            <v>22216572.66377605</v>
          </cell>
          <cell r="Y161" t="str">
            <v/>
          </cell>
          <cell r="Z161" t="str">
            <v/>
          </cell>
          <cell r="AB161">
            <v>0</v>
          </cell>
          <cell r="AC161">
            <v>0</v>
          </cell>
          <cell r="AD161">
            <v>0</v>
          </cell>
          <cell r="AE161" t="str">
            <v/>
          </cell>
          <cell r="AF161">
            <v>22030874.6219354</v>
          </cell>
          <cell r="AG161">
            <v>22409802.91730395</v>
          </cell>
          <cell r="AH161">
            <v>20468917.9595853</v>
          </cell>
          <cell r="AI161">
            <v>19265590.22368125</v>
          </cell>
        </row>
        <row r="162">
          <cell r="C162">
            <v>303</v>
          </cell>
          <cell r="D162" t="str">
            <v>SHEQUITY</v>
          </cell>
          <cell r="E162" t="str">
            <v>C_AEGON_NL</v>
          </cell>
          <cell r="F162" t="str">
            <v>C002</v>
          </cell>
          <cell r="G162" t="str">
            <v>TOT_MOVEMENT</v>
          </cell>
          <cell r="I162" t="str">
            <v>The Netherlands</v>
          </cell>
          <cell r="J162">
            <v>3969004.0197</v>
          </cell>
          <cell r="K162">
            <v>3895233.891915</v>
          </cell>
          <cell r="L162">
            <v>4067597.79115</v>
          </cell>
          <cell r="M162">
            <v>4394022.628775</v>
          </cell>
          <cell r="N162">
            <v>4923173.156284999</v>
          </cell>
          <cell r="O162">
            <v>4629273.639924999</v>
          </cell>
          <cell r="P162" t="str">
            <v/>
          </cell>
          <cell r="Q162" t="str">
            <v/>
          </cell>
          <cell r="S162">
            <v>3969004.0197</v>
          </cell>
          <cell r="T162">
            <v>3895233.891915</v>
          </cell>
          <cell r="U162">
            <v>4067597.79115</v>
          </cell>
          <cell r="V162">
            <v>4394022.628775</v>
          </cell>
          <cell r="W162">
            <v>4923173.156284999</v>
          </cell>
          <cell r="X162">
            <v>4629273.639924999</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3517144.1611899</v>
          </cell>
          <cell r="L163">
            <v>3732650.782983</v>
          </cell>
          <cell r="M163">
            <v>3753400.652003</v>
          </cell>
          <cell r="N163">
            <v>4041623.0126144</v>
          </cell>
          <cell r="O163">
            <v>3857732.7533639</v>
          </cell>
          <cell r="P163" t="str">
            <v/>
          </cell>
          <cell r="Q163" t="str">
            <v/>
          </cell>
          <cell r="S163">
            <v>3403993.0201363</v>
          </cell>
          <cell r="T163">
            <v>3517144.1611899</v>
          </cell>
          <cell r="U163">
            <v>3732650.782983</v>
          </cell>
          <cell r="V163">
            <v>3753400.652003</v>
          </cell>
          <cell r="W163">
            <v>4041623.0126144</v>
          </cell>
          <cell r="X163">
            <v>3857732.7533639</v>
          </cell>
          <cell r="Y163" t="str">
            <v/>
          </cell>
          <cell r="Z163" t="str">
            <v/>
          </cell>
          <cell r="AB163">
            <v>0</v>
          </cell>
          <cell r="AC163">
            <v>0</v>
          </cell>
          <cell r="AD163">
            <v>0</v>
          </cell>
          <cell r="AE163" t="str">
            <v/>
          </cell>
          <cell r="AF163">
            <v>3819248.1354789</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v>
          </cell>
          <cell r="K164">
            <v>2890201.5065</v>
          </cell>
          <cell r="L164">
            <v>3039334.726</v>
          </cell>
          <cell r="M164">
            <v>3085468.0020000003</v>
          </cell>
          <cell r="N164">
            <v>3346675.3075</v>
          </cell>
          <cell r="O164">
            <v>3211721.0555</v>
          </cell>
          <cell r="P164" t="str">
            <v/>
          </cell>
          <cell r="Q164" t="str">
            <v/>
          </cell>
          <cell r="S164">
            <v>2840284.0715</v>
          </cell>
          <cell r="T164">
            <v>2890201.5065</v>
          </cell>
          <cell r="U164">
            <v>3039334.726</v>
          </cell>
          <cell r="V164">
            <v>3085468.0020000003</v>
          </cell>
          <cell r="W164">
            <v>3346675.3075</v>
          </cell>
          <cell r="X164">
            <v>3211721.0555</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v>
          </cell>
          <cell r="K165">
            <v>516775.1067424</v>
          </cell>
          <cell r="L165">
            <v>531076.7911231499</v>
          </cell>
          <cell r="M165">
            <v>539103.86047695</v>
          </cell>
          <cell r="N165">
            <v>595165.9249948501</v>
          </cell>
          <cell r="O165">
            <v>592676.1679972</v>
          </cell>
          <cell r="P165" t="str">
            <v/>
          </cell>
          <cell r="Q165" t="str">
            <v/>
          </cell>
          <cell r="S165">
            <v>507075.03674015</v>
          </cell>
          <cell r="T165">
            <v>516775.1067424</v>
          </cell>
          <cell r="U165">
            <v>531076.7911231499</v>
          </cell>
          <cell r="V165">
            <v>539103.86047695</v>
          </cell>
          <cell r="W165">
            <v>595165.9249948501</v>
          </cell>
          <cell r="X165">
            <v>592676.1679972</v>
          </cell>
          <cell r="Y165" t="str">
            <v/>
          </cell>
          <cell r="Z165" t="str">
            <v/>
          </cell>
          <cell r="AB165">
            <v>0</v>
          </cell>
          <cell r="AC165">
            <v>0</v>
          </cell>
          <cell r="AD165">
            <v>0</v>
          </cell>
          <cell r="AE165" t="str">
            <v/>
          </cell>
          <cell r="AF165">
            <v>589904.8891157</v>
          </cell>
          <cell r="AG165">
            <v>587736.9066208999</v>
          </cell>
          <cell r="AH165">
            <v>612559.5431396</v>
          </cell>
          <cell r="AI165">
            <v>638107.93470545</v>
          </cell>
        </row>
        <row r="166">
          <cell r="C166">
            <v>307</v>
          </cell>
          <cell r="D166" t="str">
            <v>SHEQUITY</v>
          </cell>
          <cell r="E166" t="str">
            <v>C_AEGON_ASIA</v>
          </cell>
          <cell r="F166" t="str">
            <v>C043</v>
          </cell>
          <cell r="G166" t="str">
            <v>TOT_MOVEMENT</v>
          </cell>
          <cell r="I166" t="str">
            <v>Asia</v>
          </cell>
          <cell r="J166">
            <v>362434.00215095</v>
          </cell>
          <cell r="K166">
            <v>371668.32036510005</v>
          </cell>
          <cell r="L166">
            <v>387897.2203739</v>
          </cell>
          <cell r="M166">
            <v>375936.1494431</v>
          </cell>
          <cell r="N166">
            <v>402071.9335005</v>
          </cell>
          <cell r="O166">
            <v>384355.6599953</v>
          </cell>
          <cell r="P166" t="str">
            <v/>
          </cell>
          <cell r="Q166" t="str">
            <v/>
          </cell>
          <cell r="S166">
            <v>362434.00215095</v>
          </cell>
          <cell r="T166">
            <v>371668.32036510005</v>
          </cell>
          <cell r="U166">
            <v>387897.2203739</v>
          </cell>
          <cell r="V166">
            <v>375936.1494431</v>
          </cell>
          <cell r="W166">
            <v>402071.9335005</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501171.02125805</v>
          </cell>
          <cell r="M167">
            <v>491937.36550744995</v>
          </cell>
          <cell r="N167">
            <v>522917.84829454997</v>
          </cell>
          <cell r="O167">
            <v>503193.00853979995</v>
          </cell>
          <cell r="P167" t="str">
            <v/>
          </cell>
          <cell r="Q167" t="str">
            <v/>
          </cell>
          <cell r="S167">
            <v>476522.43952565</v>
          </cell>
          <cell r="T167">
            <v>477009.93128515</v>
          </cell>
          <cell r="U167">
            <v>501171.02125805</v>
          </cell>
          <cell r="V167">
            <v>491937.36550744995</v>
          </cell>
          <cell r="W167">
            <v>522917.84829454997</v>
          </cell>
          <cell r="X167">
            <v>503193.00853979995</v>
          </cell>
          <cell r="Y167" t="str">
            <v/>
          </cell>
          <cell r="Z167" t="str">
            <v/>
          </cell>
          <cell r="AB167">
            <v>0</v>
          </cell>
          <cell r="AC167">
            <v>0</v>
          </cell>
          <cell r="AD167">
            <v>0</v>
          </cell>
          <cell r="AE167" t="str">
            <v/>
          </cell>
          <cell r="AF167">
            <v>537711.7821293001</v>
          </cell>
          <cell r="AG167">
            <v>541790.25346495</v>
          </cell>
          <cell r="AH167">
            <v>576686.6282641</v>
          </cell>
          <cell r="AI167">
            <v>602961.90660845</v>
          </cell>
        </row>
        <row r="168">
          <cell r="C168">
            <v>309</v>
          </cell>
          <cell r="D168" t="str">
            <v>SHEQUITY</v>
          </cell>
          <cell r="E168" t="str">
            <v>C_AEGON_OTH</v>
          </cell>
          <cell r="F168" t="str">
            <v>C040</v>
          </cell>
          <cell r="G168" t="str">
            <v>TOT_MOVEMENT</v>
          </cell>
          <cell r="I168" t="str">
            <v>Spain and France</v>
          </cell>
          <cell r="J168">
            <v>1406716.3488325</v>
          </cell>
          <cell r="K168">
            <v>1396417.1091975002</v>
          </cell>
          <cell r="L168">
            <v>1399049.0954675</v>
          </cell>
          <cell r="M168">
            <v>1354905.6575175002</v>
          </cell>
          <cell r="N168">
            <v>1350783.8856374999</v>
          </cell>
          <cell r="O168">
            <v>1290673.0177775002</v>
          </cell>
          <cell r="P168" t="str">
            <v/>
          </cell>
          <cell r="Q168" t="str">
            <v/>
          </cell>
          <cell r="S168">
            <v>1406716.3488325</v>
          </cell>
          <cell r="T168">
            <v>1396417.1091975002</v>
          </cell>
          <cell r="U168">
            <v>1399049.0954675</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v>
          </cell>
          <cell r="AI168">
            <v>894088.01908855</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v>
          </cell>
          <cell r="K170">
            <v>206489.79651785</v>
          </cell>
          <cell r="L170">
            <v>212635.82460375</v>
          </cell>
          <cell r="M170">
            <v>202589.7728954</v>
          </cell>
          <cell r="N170">
            <v>222883.52030859998</v>
          </cell>
          <cell r="O170">
            <v>229966.22968495</v>
          </cell>
          <cell r="P170" t="str">
            <v/>
          </cell>
          <cell r="Q170" t="str">
            <v/>
          </cell>
          <cell r="S170">
            <v>198360.99556035</v>
          </cell>
          <cell r="T170">
            <v>206489.79651785</v>
          </cell>
          <cell r="U170">
            <v>212635.82460375</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v>
          </cell>
          <cell r="AH170">
            <v>269846.62849065</v>
          </cell>
          <cell r="AI170">
            <v>316092.2630527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2708257.9315683</v>
          </cell>
          <cell r="M171">
            <v>2650313.94033295</v>
          </cell>
          <cell r="N171">
            <v>2758166.26444145</v>
          </cell>
          <cell r="O171">
            <v>2682473.57545495</v>
          </cell>
          <cell r="P171" t="str">
            <v/>
          </cell>
          <cell r="Q171" t="str">
            <v/>
          </cell>
          <cell r="S171">
            <v>2641671.3832839504</v>
          </cell>
          <cell r="T171">
            <v>2667103.33282285</v>
          </cell>
          <cell r="U171">
            <v>2708257.9315683</v>
          </cell>
          <cell r="V171">
            <v>2650313.94033295</v>
          </cell>
          <cell r="W171">
            <v>2758166.26444145</v>
          </cell>
          <cell r="X171">
            <v>2682473.57545495</v>
          </cell>
          <cell r="Y171" t="str">
            <v/>
          </cell>
          <cell r="Z171" t="str">
            <v/>
          </cell>
          <cell r="AB171">
            <v>0</v>
          </cell>
          <cell r="AC171">
            <v>0</v>
          </cell>
          <cell r="AD171">
            <v>0</v>
          </cell>
          <cell r="AE171" t="str">
            <v/>
          </cell>
          <cell r="AF171">
            <v>2534124.5815369003</v>
          </cell>
          <cell r="AG171">
            <v>2490088.6853698</v>
          </cell>
          <cell r="AH171">
            <v>2373762.0245939</v>
          </cell>
          <cell r="AI171">
            <v>2556236.7421057</v>
          </cell>
        </row>
        <row r="172">
          <cell r="C172">
            <v>313</v>
          </cell>
          <cell r="H172" t="str">
            <v>I</v>
          </cell>
          <cell r="I172" t="str">
            <v>Avg capital in units</v>
          </cell>
          <cell r="J172">
            <v>26856519.00044845</v>
          </cell>
          <cell r="K172">
            <v>27460112.23679825</v>
          </cell>
          <cell r="L172">
            <v>27985083.710693553</v>
          </cell>
          <cell r="M172">
            <v>28038929.392591998</v>
          </cell>
          <cell r="N172">
            <v>29496025.908892497</v>
          </cell>
          <cell r="O172">
            <v>28135522.3994546</v>
          </cell>
          <cell r="P172" t="str">
            <v/>
          </cell>
          <cell r="Q172" t="str">
            <v/>
          </cell>
          <cell r="S172">
            <v>26856519.00044845</v>
          </cell>
          <cell r="T172">
            <v>27460112.23679825</v>
          </cell>
          <cell r="U172">
            <v>27985083.710693553</v>
          </cell>
          <cell r="V172">
            <v>28038929.392591998</v>
          </cell>
          <cell r="W172">
            <v>29496025.908892497</v>
          </cell>
          <cell r="X172">
            <v>28135522.3994546</v>
          </cell>
          <cell r="Y172" t="str">
            <v/>
          </cell>
          <cell r="Z172" t="str">
            <v/>
          </cell>
          <cell r="AB172">
            <v>0</v>
          </cell>
          <cell r="AC172">
            <v>0</v>
          </cell>
          <cell r="AD172">
            <v>0</v>
          </cell>
          <cell r="AE172" t="str">
            <v/>
          </cell>
          <cell r="AF172">
            <v>27864458.309516996</v>
          </cell>
          <cell r="AG172">
            <v>28487498.15026045</v>
          </cell>
          <cell r="AH172">
            <v>25663124.51724375</v>
          </cell>
          <cell r="AI172">
            <v>23921748.92103045</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v>
          </cell>
          <cell r="K175">
            <v>3160518.08419151</v>
          </cell>
          <cell r="L175">
            <v>3735139.92962461</v>
          </cell>
          <cell r="M175">
            <v>3633946.41606831</v>
          </cell>
          <cell r="N175">
            <v>3393822.32814781</v>
          </cell>
          <cell r="O175">
            <v>2189708.16874381</v>
          </cell>
          <cell r="S175">
            <v>2396847.89638881</v>
          </cell>
          <cell r="T175">
            <v>3160518.08419151</v>
          </cell>
          <cell r="U175">
            <v>3735139.92962461</v>
          </cell>
          <cell r="V175">
            <v>3633946.41606831</v>
          </cell>
          <cell r="W175">
            <v>3393822.32814781</v>
          </cell>
          <cell r="X175">
            <v>2189708.16874381</v>
          </cell>
          <cell r="AB175">
            <v>2548438.27791661</v>
          </cell>
          <cell r="AC175">
            <v>3835680.07549451</v>
          </cell>
          <cell r="AD175">
            <v>3633946.41606831</v>
          </cell>
          <cell r="AF175">
            <v>2112009.16714541</v>
          </cell>
          <cell r="AG175">
            <v>2150850.4</v>
          </cell>
          <cell r="AH175">
            <v>1214591.2</v>
          </cell>
          <cell r="AI175">
            <v>161499.2</v>
          </cell>
        </row>
        <row r="176">
          <cell r="D176" t="str">
            <v>A240402</v>
          </cell>
          <cell r="E176" t="str">
            <v>C_AEGON_USA</v>
          </cell>
          <cell r="F176" t="str">
            <v>C001</v>
          </cell>
          <cell r="G176" t="str">
            <v>TOT_MOVEMENT</v>
          </cell>
          <cell r="I176" t="str">
            <v>Americas / Equity movements in associates - Revaluation reser</v>
          </cell>
          <cell r="J176">
            <v>98.3977221</v>
          </cell>
          <cell r="K176">
            <v>30.3377545</v>
          </cell>
          <cell r="L176">
            <v>-38.9060699</v>
          </cell>
          <cell r="M176">
            <v>-57.8001615</v>
          </cell>
          <cell r="N176">
            <v>-44.9364787</v>
          </cell>
          <cell r="O176">
            <v>-81.7110933</v>
          </cell>
          <cell r="S176">
            <v>98.3977221</v>
          </cell>
          <cell r="T176">
            <v>30.3377545</v>
          </cell>
          <cell r="U176">
            <v>-38.9060699</v>
          </cell>
          <cell r="V176">
            <v>-57.8001615</v>
          </cell>
          <cell r="W176">
            <v>-44.9364787</v>
          </cell>
          <cell r="X176">
            <v>-81.7110933</v>
          </cell>
          <cell r="AB176">
            <v>102.2474954</v>
          </cell>
          <cell r="AC176">
            <v>-42.7525046</v>
          </cell>
          <cell r="AD176">
            <v>-57.8001615</v>
          </cell>
          <cell r="AF176">
            <v>-81.5038652</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v>
          </cell>
          <cell r="L178">
            <v>3735101.02355471</v>
          </cell>
          <cell r="M178">
            <v>3633888.61590681</v>
          </cell>
          <cell r="N178">
            <v>3393777.39166911</v>
          </cell>
          <cell r="O178">
            <v>2189626.45765051</v>
          </cell>
          <cell r="P178">
            <v>0</v>
          </cell>
          <cell r="Q178">
            <v>0</v>
          </cell>
          <cell r="S178">
            <v>2396946.29411091</v>
          </cell>
          <cell r="T178">
            <v>3160548.42194601</v>
          </cell>
          <cell r="U178">
            <v>3735101.02355471</v>
          </cell>
          <cell r="V178">
            <v>3633888.61590681</v>
          </cell>
          <cell r="W178">
            <v>3393777.39166911</v>
          </cell>
          <cell r="X178">
            <v>2189626.45765051</v>
          </cell>
          <cell r="Y178">
            <v>0</v>
          </cell>
          <cell r="Z178">
            <v>0</v>
          </cell>
          <cell r="AB178">
            <v>2548540.5254120096</v>
          </cell>
          <cell r="AC178">
            <v>3835637.32298991</v>
          </cell>
          <cell r="AD178">
            <v>3633888.61590681</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v>
          </cell>
          <cell r="K179">
            <v>4009374.7430877</v>
          </cell>
          <cell r="L179">
            <v>4803596.2936737</v>
          </cell>
          <cell r="M179">
            <v>4789292.5375359</v>
          </cell>
          <cell r="N179">
            <v>4356349.1249268</v>
          </cell>
          <cell r="O179">
            <v>2844723.1194543</v>
          </cell>
          <cell r="S179">
            <v>3190162.7522394</v>
          </cell>
          <cell r="T179">
            <v>4009374.7430877</v>
          </cell>
          <cell r="U179">
            <v>4803596.2936737</v>
          </cell>
          <cell r="V179">
            <v>4789292.5375359</v>
          </cell>
          <cell r="W179">
            <v>4356349.1249268</v>
          </cell>
          <cell r="X179">
            <v>2844723.1194543</v>
          </cell>
          <cell r="AB179">
            <v>3306706.2384074</v>
          </cell>
          <cell r="AC179">
            <v>4792986</v>
          </cell>
          <cell r="AD179">
            <v>4789292.5375359</v>
          </cell>
          <cell r="AF179">
            <v>2743933.259245</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v>
          </cell>
          <cell r="K180">
            <v>33.665513</v>
          </cell>
          <cell r="L180">
            <v>-53.9569134</v>
          </cell>
          <cell r="M180">
            <v>-78.7703152</v>
          </cell>
          <cell r="N180">
            <v>-61.7966857</v>
          </cell>
          <cell r="O180">
            <v>-110.1510221</v>
          </cell>
          <cell r="S180">
            <v>121.8313042</v>
          </cell>
          <cell r="T180">
            <v>33.665513</v>
          </cell>
          <cell r="U180">
            <v>-53.9569134</v>
          </cell>
          <cell r="V180">
            <v>-78.7703152</v>
          </cell>
          <cell r="W180">
            <v>-61.7966857</v>
          </cell>
          <cell r="X180">
            <v>-110.1510221</v>
          </cell>
          <cell r="AB180">
            <v>126.8749191</v>
          </cell>
          <cell r="AC180">
            <v>-58.7250809</v>
          </cell>
          <cell r="AD180">
            <v>-78.7703152</v>
          </cell>
          <cell r="AF180">
            <v>-109.58513</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v>
          </cell>
          <cell r="L182">
            <v>4803542.336760299</v>
          </cell>
          <cell r="M182">
            <v>4789213.7672207</v>
          </cell>
          <cell r="N182">
            <v>4356287.3282411</v>
          </cell>
          <cell r="O182">
            <v>2844612.9684322</v>
          </cell>
          <cell r="P182">
            <v>0</v>
          </cell>
          <cell r="Q182">
            <v>0</v>
          </cell>
          <cell r="S182">
            <v>3190284.5835436</v>
          </cell>
          <cell r="T182">
            <v>4009408.4086007</v>
          </cell>
          <cell r="U182">
            <v>4803542.336760299</v>
          </cell>
          <cell r="V182">
            <v>4789213.7672207</v>
          </cell>
          <cell r="W182">
            <v>4356287.3282411</v>
          </cell>
          <cell r="X182">
            <v>2844612.9684322</v>
          </cell>
          <cell r="Y182">
            <v>0</v>
          </cell>
          <cell r="Z182">
            <v>0</v>
          </cell>
          <cell r="AB182">
            <v>3306833.1133265</v>
          </cell>
          <cell r="AC182">
            <v>4792927.2749191</v>
          </cell>
          <cell r="AD182">
            <v>4789213.7672207</v>
          </cell>
          <cell r="AE182">
            <v>0</v>
          </cell>
          <cell r="AF182">
            <v>2743823.674115</v>
          </cell>
        </row>
        <row r="183">
          <cell r="D183" t="str">
            <v>A240300</v>
          </cell>
          <cell r="E183" t="str">
            <v>C_AEGON_NL</v>
          </cell>
          <cell r="F183" t="str">
            <v>C002</v>
          </cell>
          <cell r="G183" t="str">
            <v>TOT_MOVEMENT</v>
          </cell>
          <cell r="I183" t="str">
            <v>The Netherlands / Revaluation and hedging reserve</v>
          </cell>
          <cell r="J183">
            <v>632264.91449</v>
          </cell>
          <cell r="K183">
            <v>672410.75488</v>
          </cell>
          <cell r="L183">
            <v>1078144.22254</v>
          </cell>
          <cell r="M183">
            <v>1319443.31036</v>
          </cell>
          <cell r="N183">
            <v>1217372.66682</v>
          </cell>
          <cell r="O183">
            <v>866667.30901</v>
          </cell>
          <cell r="S183">
            <v>632264.91449</v>
          </cell>
          <cell r="T183">
            <v>672410.75488</v>
          </cell>
          <cell r="U183">
            <v>1078144.22254</v>
          </cell>
          <cell r="V183">
            <v>1319443.31036</v>
          </cell>
          <cell r="W183">
            <v>1217372.66682</v>
          </cell>
          <cell r="X183">
            <v>866667.30901</v>
          </cell>
          <cell r="AB183">
            <v>404707.20705</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v>
          </cell>
          <cell r="L186">
            <v>1072419.22254</v>
          </cell>
          <cell r="M186">
            <v>1313112.31036</v>
          </cell>
          <cell r="N186">
            <v>1211874.66682</v>
          </cell>
          <cell r="O186">
            <v>862359.30901</v>
          </cell>
          <cell r="P186">
            <v>0</v>
          </cell>
          <cell r="Q186">
            <v>0</v>
          </cell>
          <cell r="S186">
            <v>629205.91449</v>
          </cell>
          <cell r="T186">
            <v>667871.75488</v>
          </cell>
          <cell r="U186">
            <v>1072419.22254</v>
          </cell>
          <cell r="V186">
            <v>1313112.31036</v>
          </cell>
          <cell r="W186">
            <v>1211874.66682</v>
          </cell>
          <cell r="X186">
            <v>862359.30901</v>
          </cell>
          <cell r="Y186">
            <v>0</v>
          </cell>
          <cell r="Z186">
            <v>0</v>
          </cell>
          <cell r="AB186">
            <v>404707.20705</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516784.170877076</v>
          </cell>
          <cell r="K187">
            <v>667776.052288576</v>
          </cell>
          <cell r="L187">
            <v>1007865.10254618</v>
          </cell>
          <cell r="M187">
            <v>1050184.14279878</v>
          </cell>
          <cell r="N187">
            <v>1045064.00185548</v>
          </cell>
          <cell r="O187">
            <v>632501.422975576</v>
          </cell>
          <cell r="S187">
            <v>516784.170877076</v>
          </cell>
          <cell r="T187">
            <v>667776.052288576</v>
          </cell>
          <cell r="U187">
            <v>1007865.10254618</v>
          </cell>
          <cell r="V187">
            <v>1050184.14279878</v>
          </cell>
          <cell r="W187">
            <v>1045064.00185548</v>
          </cell>
          <cell r="X187">
            <v>632501.422975576</v>
          </cell>
          <cell r="AB187">
            <v>520602.485696676</v>
          </cell>
          <cell r="AC187">
            <v>610910.079094977</v>
          </cell>
          <cell r="AD187">
            <v>1050184.14279878</v>
          </cell>
          <cell r="AF187">
            <v>449183.034616077</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516784.170877076</v>
          </cell>
          <cell r="K190">
            <v>667776.052288576</v>
          </cell>
          <cell r="L190">
            <v>1007865.10254618</v>
          </cell>
          <cell r="M190">
            <v>1050184.14279878</v>
          </cell>
          <cell r="N190">
            <v>1045064.00185548</v>
          </cell>
          <cell r="O190">
            <v>632501.422975576</v>
          </cell>
          <cell r="P190">
            <v>0</v>
          </cell>
          <cell r="Q190">
            <v>0</v>
          </cell>
          <cell r="S190">
            <v>516784.170877076</v>
          </cell>
          <cell r="T190">
            <v>667776.052288576</v>
          </cell>
          <cell r="U190">
            <v>1007865.10254618</v>
          </cell>
          <cell r="V190">
            <v>1050184.14279878</v>
          </cell>
          <cell r="W190">
            <v>1045064.00185548</v>
          </cell>
          <cell r="X190">
            <v>632501.422975576</v>
          </cell>
          <cell r="Y190">
            <v>0</v>
          </cell>
          <cell r="Z190">
            <v>0</v>
          </cell>
          <cell r="AB190">
            <v>520602.485696676</v>
          </cell>
          <cell r="AC190">
            <v>610910.079094977</v>
          </cell>
          <cell r="AD190">
            <v>1050184.14279878</v>
          </cell>
          <cell r="AE190">
            <v>0</v>
          </cell>
          <cell r="AF190">
            <v>449183.034616077</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434961.871</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434961.871</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v>
          </cell>
          <cell r="K195">
            <v>4287.0783132</v>
          </cell>
          <cell r="L195">
            <v>13796.5763077</v>
          </cell>
          <cell r="M195">
            <v>10647.998809</v>
          </cell>
          <cell r="N195">
            <v>4451.3494736</v>
          </cell>
          <cell r="O195">
            <v>3927.0296996</v>
          </cell>
          <cell r="S195">
            <v>-6916.4173172</v>
          </cell>
          <cell r="T195">
            <v>4287.0783132</v>
          </cell>
          <cell r="U195">
            <v>13796.5763077</v>
          </cell>
          <cell r="V195">
            <v>10647.998809</v>
          </cell>
          <cell r="W195">
            <v>4451.3494736</v>
          </cell>
          <cell r="X195">
            <v>3927.0296996</v>
          </cell>
          <cell r="AB195">
            <v>-15134.4777982</v>
          </cell>
          <cell r="AC195">
            <v>11256.7751593</v>
          </cell>
          <cell r="AD195">
            <v>10647.998809</v>
          </cell>
          <cell r="AF195">
            <v>503.1771122</v>
          </cell>
          <cell r="AG195">
            <v>163.830526600002</v>
          </cell>
          <cell r="AH195">
            <v>163.8305266</v>
          </cell>
          <cell r="AI195">
            <v>163.8305266</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v>
          </cell>
          <cell r="K198">
            <v>4287.0783132</v>
          </cell>
          <cell r="L198">
            <v>13796.5763077</v>
          </cell>
          <cell r="M198">
            <v>10647.998809</v>
          </cell>
          <cell r="N198">
            <v>4451.3494736</v>
          </cell>
          <cell r="O198">
            <v>3927.0296996</v>
          </cell>
          <cell r="P198">
            <v>0</v>
          </cell>
          <cell r="Q198">
            <v>0</v>
          </cell>
          <cell r="S198">
            <v>-6916.4173172</v>
          </cell>
          <cell r="T198">
            <v>4287.0783132</v>
          </cell>
          <cell r="U198">
            <v>13796.5763077</v>
          </cell>
          <cell r="V198">
            <v>10647.998809</v>
          </cell>
          <cell r="W198">
            <v>4451.3494736</v>
          </cell>
          <cell r="X198">
            <v>3927.0296996</v>
          </cell>
          <cell r="Y198">
            <v>0</v>
          </cell>
          <cell r="Z198">
            <v>0</v>
          </cell>
          <cell r="AB198">
            <v>-15134.4777982</v>
          </cell>
          <cell r="AC198">
            <v>11256.7751593</v>
          </cell>
          <cell r="AD198">
            <v>10647.998809</v>
          </cell>
          <cell r="AE198">
            <v>0</v>
          </cell>
          <cell r="AF198">
            <v>503.1771122</v>
          </cell>
        </row>
        <row r="199">
          <cell r="D199" t="str">
            <v>A240300</v>
          </cell>
          <cell r="E199" t="str">
            <v>C_AEGON_ASIA</v>
          </cell>
          <cell r="F199" t="str">
            <v>C043</v>
          </cell>
          <cell r="G199" t="str">
            <v>TOT_MOVEMENT</v>
          </cell>
          <cell r="I199" t="str">
            <v>Asia / Revaluation and hedging reserve</v>
          </cell>
          <cell r="J199">
            <v>33761.3576608</v>
          </cell>
          <cell r="K199">
            <v>43167.6288473</v>
          </cell>
          <cell r="L199">
            <v>53413.1364149</v>
          </cell>
          <cell r="M199">
            <v>50226.7900467</v>
          </cell>
          <cell r="N199">
            <v>48400.4361009</v>
          </cell>
          <cell r="O199">
            <v>23577.198247</v>
          </cell>
          <cell r="S199">
            <v>33761.3576608</v>
          </cell>
          <cell r="T199">
            <v>43167.6288473</v>
          </cell>
          <cell r="U199">
            <v>53413.1364149</v>
          </cell>
          <cell r="V199">
            <v>50226.7900467</v>
          </cell>
          <cell r="W199">
            <v>48400.4361009</v>
          </cell>
          <cell r="X199">
            <v>23577.198247</v>
          </cell>
          <cell r="AB199">
            <v>34411.0743185</v>
          </cell>
          <cell r="AC199">
            <v>34480.5749998</v>
          </cell>
          <cell r="AD199">
            <v>50226.7900467</v>
          </cell>
          <cell r="AF199">
            <v>50907.6923056</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-47.201645</v>
          </cell>
          <cell r="L200">
            <v>-20.1678687</v>
          </cell>
          <cell r="M200">
            <v>33.132069</v>
          </cell>
          <cell r="N200">
            <v>63.4747545</v>
          </cell>
          <cell r="O200">
            <v>218.890825</v>
          </cell>
          <cell r="S200">
            <v>-100.9582789</v>
          </cell>
          <cell r="T200">
            <v>-47.201645</v>
          </cell>
          <cell r="U200">
            <v>-20.1678687</v>
          </cell>
          <cell r="V200">
            <v>33.132069</v>
          </cell>
          <cell r="W200">
            <v>63.4747545</v>
          </cell>
          <cell r="X200">
            <v>218.890825</v>
          </cell>
          <cell r="AB200">
            <v>-110.5477535</v>
          </cell>
          <cell r="AC200">
            <v>-18.971212</v>
          </cell>
          <cell r="AD200">
            <v>33.132069</v>
          </cell>
          <cell r="AF200">
            <v>218.5763256</v>
          </cell>
          <cell r="AG200">
            <v>0.4349045</v>
          </cell>
        </row>
        <row r="201">
          <cell r="D201" t="str">
            <v>A240502</v>
          </cell>
          <cell r="E201" t="str">
            <v>C_AEGON_ASIA</v>
          </cell>
          <cell r="F201" t="str">
            <v>C043</v>
          </cell>
          <cell r="G201" t="str">
            <v>TOT_MOVEMENT</v>
          </cell>
          <cell r="I201" t="str">
            <v>Asia / Equity movements in joint ventures - Revaluation r</v>
          </cell>
          <cell r="J201">
            <v>495.5665421</v>
          </cell>
          <cell r="K201">
            <v>1053.6517227</v>
          </cell>
          <cell r="L201">
            <v>631.9163014</v>
          </cell>
          <cell r="M201">
            <v>225.4369197</v>
          </cell>
          <cell r="N201">
            <v>398.0677604</v>
          </cell>
          <cell r="O201">
            <v>150.0696632</v>
          </cell>
          <cell r="S201">
            <v>495.5665421</v>
          </cell>
          <cell r="T201">
            <v>1053.6517227</v>
          </cell>
          <cell r="U201">
            <v>631.9163014</v>
          </cell>
          <cell r="V201">
            <v>225.4369197</v>
          </cell>
          <cell r="W201">
            <v>398.0677604</v>
          </cell>
          <cell r="X201">
            <v>150.0696632</v>
          </cell>
          <cell r="AD201">
            <v>225.4369197</v>
          </cell>
          <cell r="AF201">
            <v>149.2655139</v>
          </cell>
          <cell r="AG201">
            <v>1088.5897435</v>
          </cell>
          <cell r="AH201">
            <v>1088.5897435</v>
          </cell>
          <cell r="AI201">
            <v>1088.5897435</v>
          </cell>
        </row>
        <row r="202">
          <cell r="C202">
            <v>407</v>
          </cell>
          <cell r="I202" t="str">
            <v>Total revaluation reserve Asia</v>
          </cell>
          <cell r="J202">
            <v>34155.965924000004</v>
          </cell>
          <cell r="K202">
            <v>44174.078925</v>
          </cell>
          <cell r="L202">
            <v>54024.8848476</v>
          </cell>
          <cell r="M202">
            <v>50485.3590354</v>
          </cell>
          <cell r="N202">
            <v>48861.9786158</v>
          </cell>
          <cell r="O202">
            <v>23946.1587352</v>
          </cell>
          <cell r="P202">
            <v>0</v>
          </cell>
          <cell r="Q202">
            <v>0</v>
          </cell>
          <cell r="S202">
            <v>34155.965924000004</v>
          </cell>
          <cell r="T202">
            <v>44174.078925</v>
          </cell>
          <cell r="U202">
            <v>54024.8848476</v>
          </cell>
          <cell r="V202">
            <v>50485.3590354</v>
          </cell>
          <cell r="W202">
            <v>48861.9786158</v>
          </cell>
          <cell r="X202">
            <v>23946.1587352</v>
          </cell>
          <cell r="Y202">
            <v>0</v>
          </cell>
          <cell r="Z202">
            <v>0</v>
          </cell>
          <cell r="AB202">
            <v>34300.526565</v>
          </cell>
          <cell r="AC202">
            <v>34461.603787800006</v>
          </cell>
          <cell r="AD202">
            <v>50485.3590354</v>
          </cell>
          <cell r="AE202">
            <v>0</v>
          </cell>
          <cell r="AF202">
            <v>51275.5341451</v>
          </cell>
        </row>
        <row r="203">
          <cell r="D203" t="str">
            <v>A240300</v>
          </cell>
          <cell r="E203" t="str">
            <v>C_AEGONUSD_ASIA</v>
          </cell>
          <cell r="F203" t="str">
            <v>C043</v>
          </cell>
          <cell r="G203" t="str">
            <v>TOT_MOVEMENT</v>
          </cell>
          <cell r="I203" t="str">
            <v>Asia / Revaluation and hedging reserve (USD)</v>
          </cell>
          <cell r="J203">
            <v>44960.0000001</v>
          </cell>
          <cell r="K203">
            <v>54784.0377723</v>
          </cell>
          <cell r="L203">
            <v>68716</v>
          </cell>
          <cell r="M203">
            <v>66218.9999998</v>
          </cell>
          <cell r="N203">
            <v>62151</v>
          </cell>
          <cell r="O203">
            <v>30648</v>
          </cell>
          <cell r="S203">
            <v>44960.0000001</v>
          </cell>
          <cell r="T203">
            <v>54784.0377723</v>
          </cell>
          <cell r="U203">
            <v>68716</v>
          </cell>
          <cell r="V203">
            <v>66218.9999998</v>
          </cell>
          <cell r="W203">
            <v>62151</v>
          </cell>
          <cell r="X203">
            <v>30648</v>
          </cell>
          <cell r="AB203">
            <v>44672.4566784</v>
          </cell>
          <cell r="AC203">
            <v>43100.7187499</v>
          </cell>
          <cell r="AD203">
            <v>66218.9999998</v>
          </cell>
          <cell r="AF203">
            <v>66180</v>
          </cell>
          <cell r="AG203">
            <v>55470.93871</v>
          </cell>
          <cell r="AH203">
            <v>55470.93871</v>
          </cell>
          <cell r="AI203">
            <v>55470.93871</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-82.4469226</v>
          </cell>
          <cell r="L204">
            <v>-48.7704778</v>
          </cell>
          <cell r="M204">
            <v>20.0580554</v>
          </cell>
          <cell r="N204">
            <v>60.095229</v>
          </cell>
          <cell r="O204">
            <v>263.8478465</v>
          </cell>
          <cell r="S204">
            <v>-151.9929104</v>
          </cell>
          <cell r="T204">
            <v>-82.4469226</v>
          </cell>
          <cell r="U204">
            <v>-48.7704778</v>
          </cell>
          <cell r="V204">
            <v>20.0580554</v>
          </cell>
          <cell r="W204">
            <v>60.095229</v>
          </cell>
          <cell r="X204">
            <v>263.8478465</v>
          </cell>
          <cell r="AB204">
            <v>-164.5561482</v>
          </cell>
          <cell r="AC204">
            <v>-47.3381749</v>
          </cell>
          <cell r="AD204">
            <v>20.0580554</v>
          </cell>
          <cell r="AF204">
            <v>261.1355894</v>
          </cell>
          <cell r="AG204">
            <v>0.5436306</v>
          </cell>
        </row>
        <row r="205">
          <cell r="D205" t="str">
            <v>A240502</v>
          </cell>
          <cell r="E205" t="str">
            <v>C_AEGONUSD_ASIA</v>
          </cell>
          <cell r="F205" t="str">
            <v>C043</v>
          </cell>
          <cell r="G205" t="str">
            <v>TOT_MOVEMENT</v>
          </cell>
          <cell r="I205" t="str">
            <v>Asia / Equity movements in joint ventures - Revaluation r (USD)</v>
          </cell>
          <cell r="J205">
            <v>648.7640668</v>
          </cell>
          <cell r="K205">
            <v>1365.8241774</v>
          </cell>
          <cell r="L205">
            <v>810.2389374</v>
          </cell>
          <cell r="M205">
            <v>290.2013145</v>
          </cell>
          <cell r="N205">
            <v>517.987715</v>
          </cell>
          <cell r="O205">
            <v>191.2893269</v>
          </cell>
          <cell r="S205">
            <v>648.7640668</v>
          </cell>
          <cell r="T205">
            <v>1365.8241774</v>
          </cell>
          <cell r="U205">
            <v>810.2389374</v>
          </cell>
          <cell r="V205">
            <v>290.2013145</v>
          </cell>
          <cell r="W205">
            <v>517.987715</v>
          </cell>
          <cell r="X205">
            <v>191.2893269</v>
          </cell>
          <cell r="AD205">
            <v>290.2013145</v>
          </cell>
          <cell r="AF205">
            <v>191.178487</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v>
          </cell>
          <cell r="M206">
            <v>66529.2593697</v>
          </cell>
          <cell r="N206">
            <v>62729.082944</v>
          </cell>
          <cell r="O206">
            <v>31103.137173400002</v>
          </cell>
          <cell r="P206">
            <v>0</v>
          </cell>
          <cell r="Q206">
            <v>0</v>
          </cell>
          <cell r="S206">
            <v>45456.771156500006</v>
          </cell>
          <cell r="T206">
            <v>56067.415027099996</v>
          </cell>
          <cell r="U206">
            <v>69477.4684596</v>
          </cell>
          <cell r="V206">
            <v>66529.2593697</v>
          </cell>
          <cell r="W206">
            <v>62729.082944</v>
          </cell>
          <cell r="X206">
            <v>31103.137173400002</v>
          </cell>
          <cell r="Y206">
            <v>0</v>
          </cell>
          <cell r="Z206">
            <v>0</v>
          </cell>
          <cell r="AB206">
            <v>44507.9005302</v>
          </cell>
          <cell r="AC206">
            <v>43053.380575</v>
          </cell>
          <cell r="AD206">
            <v>66529.2593697</v>
          </cell>
          <cell r="AE206">
            <v>0</v>
          </cell>
          <cell r="AF206">
            <v>66632.3140764</v>
          </cell>
        </row>
        <row r="207">
          <cell r="D207" t="str">
            <v>A240300</v>
          </cell>
          <cell r="E207" t="str">
            <v>C_AEGON_OTH</v>
          </cell>
          <cell r="F207" t="str">
            <v>C040</v>
          </cell>
          <cell r="G207" t="str">
            <v>TOT_MOVEMENT</v>
          </cell>
          <cell r="I207" t="str">
            <v>Spain and France / Revaluation and hedging reserve</v>
          </cell>
          <cell r="J207">
            <v>-3487.8026625</v>
          </cell>
          <cell r="K207">
            <v>-12872.1826625</v>
          </cell>
          <cell r="L207">
            <v>-2507.1426625</v>
          </cell>
          <cell r="M207">
            <v>6038.5853375</v>
          </cell>
          <cell r="N207">
            <v>9808.0713375</v>
          </cell>
          <cell r="O207">
            <v>7320.5503375</v>
          </cell>
          <cell r="S207">
            <v>-3487.8026625</v>
          </cell>
          <cell r="T207">
            <v>-12872.1826625</v>
          </cell>
          <cell r="U207">
            <v>-2507.1426625</v>
          </cell>
          <cell r="V207">
            <v>6038.5853375</v>
          </cell>
          <cell r="W207">
            <v>9808.0713375</v>
          </cell>
          <cell r="X207">
            <v>7320.5503375</v>
          </cell>
          <cell r="AB207">
            <v>-26626.5156625</v>
          </cell>
          <cell r="AC207">
            <v>-4993</v>
          </cell>
          <cell r="AD207">
            <v>6038.5853375</v>
          </cell>
          <cell r="AF207">
            <v>7321</v>
          </cell>
          <cell r="AG207">
            <v>664.6830313</v>
          </cell>
          <cell r="AH207">
            <v>-147.7715095</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v>
          </cell>
          <cell r="N209">
            <v>25531.0856</v>
          </cell>
          <cell r="O209">
            <v>9048.77088</v>
          </cell>
          <cell r="S209">
            <v>913</v>
          </cell>
          <cell r="T209">
            <v>-21291</v>
          </cell>
          <cell r="U209">
            <v>2147</v>
          </cell>
          <cell r="V209">
            <v>17365.81</v>
          </cell>
          <cell r="W209">
            <v>25531.0856</v>
          </cell>
          <cell r="X209">
            <v>9048.77088</v>
          </cell>
          <cell r="AD209">
            <v>17365.81</v>
          </cell>
          <cell r="AF209">
            <v>9048.979</v>
          </cell>
          <cell r="AG209">
            <v>2235.3947372</v>
          </cell>
          <cell r="AH209">
            <v>1225.0220433</v>
          </cell>
          <cell r="AI209">
            <v>-680.1412956</v>
          </cell>
        </row>
        <row r="210">
          <cell r="C210">
            <v>409</v>
          </cell>
          <cell r="I210" t="str">
            <v>Total revaluation reserve Spain and France</v>
          </cell>
          <cell r="J210">
            <v>-49305.8026625</v>
          </cell>
          <cell r="K210">
            <v>-78201.1826625</v>
          </cell>
          <cell r="L210">
            <v>-41924.1426625</v>
          </cell>
          <cell r="M210">
            <v>-18159.604662499998</v>
          </cell>
          <cell r="N210">
            <v>3131.1569374999963</v>
          </cell>
          <cell r="O210">
            <v>-17557.6787825</v>
          </cell>
          <cell r="P210">
            <v>0</v>
          </cell>
          <cell r="Q210">
            <v>0</v>
          </cell>
          <cell r="S210">
            <v>-49305.8026625</v>
          </cell>
          <cell r="T210">
            <v>-78201.1826625</v>
          </cell>
          <cell r="U210">
            <v>-41924.1426625</v>
          </cell>
          <cell r="V210">
            <v>-18159.604662499998</v>
          </cell>
          <cell r="W210">
            <v>3131.1569374999963</v>
          </cell>
          <cell r="X210">
            <v>-17557.6787825</v>
          </cell>
          <cell r="Y210">
            <v>0</v>
          </cell>
          <cell r="Z210">
            <v>0</v>
          </cell>
          <cell r="AB210">
            <v>-90544.5156625</v>
          </cell>
          <cell r="AC210">
            <v>-46557</v>
          </cell>
          <cell r="AD210">
            <v>-18159.604662499998</v>
          </cell>
          <cell r="AE210">
            <v>0</v>
          </cell>
          <cell r="AF210">
            <v>26480.979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v>
          </cell>
          <cell r="K215">
            <v>28.0752717</v>
          </cell>
          <cell r="L215">
            <v>26.5835275999996</v>
          </cell>
          <cell r="M215">
            <v>23.2852786999999</v>
          </cell>
          <cell r="N215">
            <v>21.7388055000002</v>
          </cell>
          <cell r="O215">
            <v>18.5245018000002</v>
          </cell>
          <cell r="S215">
            <v>22.3651937999998</v>
          </cell>
          <cell r="T215">
            <v>28.0752717</v>
          </cell>
          <cell r="U215">
            <v>26.5835275999996</v>
          </cell>
          <cell r="V215">
            <v>23.2852786999999</v>
          </cell>
          <cell r="W215">
            <v>21.7388055000002</v>
          </cell>
          <cell r="X215">
            <v>18.5245018000002</v>
          </cell>
          <cell r="AB215">
            <v>-1735.8357595</v>
          </cell>
          <cell r="AC215">
            <v>-1077.9992801</v>
          </cell>
          <cell r="AD215">
            <v>23.2852786999999</v>
          </cell>
          <cell r="AF215">
            <v>18.5176923000003</v>
          </cell>
          <cell r="AG215">
            <v>1650.051282</v>
          </cell>
          <cell r="AH215">
            <v>4611.5897434</v>
          </cell>
          <cell r="AI215">
            <v>7329.5384612</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v>
          </cell>
          <cell r="L217">
            <v>-4595.5391973</v>
          </cell>
          <cell r="M217">
            <v>-1885.4501771</v>
          </cell>
          <cell r="N217">
            <v>-1243.4191706</v>
          </cell>
          <cell r="O217">
            <v>-2093.1690393</v>
          </cell>
          <cell r="S217">
            <v>-1737.3353877</v>
          </cell>
          <cell r="T217">
            <v>-1543.3182529</v>
          </cell>
          <cell r="U217">
            <v>-4595.5391973</v>
          </cell>
          <cell r="V217">
            <v>-1885.4501771</v>
          </cell>
          <cell r="W217">
            <v>-1243.4191706</v>
          </cell>
          <cell r="X217">
            <v>-2093.1690393</v>
          </cell>
          <cell r="AD217">
            <v>-1885.4501771</v>
          </cell>
          <cell r="AF217">
            <v>-2968.0719205</v>
          </cell>
        </row>
        <row r="218">
          <cell r="C218">
            <v>411</v>
          </cell>
          <cell r="I218" t="str">
            <v>Total revaluation reserve Aegon Asset Management</v>
          </cell>
          <cell r="J218">
            <v>-1714.9701939000001</v>
          </cell>
          <cell r="K218">
            <v>-1515.2429812</v>
          </cell>
          <cell r="L218">
            <v>-4568.9556697</v>
          </cell>
          <cell r="M218">
            <v>-1862.1648984</v>
          </cell>
          <cell r="N218">
            <v>-1221.6803650999998</v>
          </cell>
          <cell r="O218">
            <v>-2074.6445375</v>
          </cell>
          <cell r="P218">
            <v>0</v>
          </cell>
          <cell r="Q218">
            <v>0</v>
          </cell>
          <cell r="S218">
            <v>-1714.9701939000001</v>
          </cell>
          <cell r="T218">
            <v>-1515.2429812</v>
          </cell>
          <cell r="U218">
            <v>-4568.9556697</v>
          </cell>
          <cell r="V218">
            <v>-1862.1648984</v>
          </cell>
          <cell r="W218">
            <v>-1221.6803650999998</v>
          </cell>
          <cell r="X218">
            <v>-2074.6445375</v>
          </cell>
          <cell r="Y218">
            <v>0</v>
          </cell>
          <cell r="Z218">
            <v>0</v>
          </cell>
          <cell r="AB218">
            <v>-1735.8357595</v>
          </cell>
          <cell r="AC218">
            <v>-1077.9992801</v>
          </cell>
          <cell r="AD218">
            <v>-1862.1648984</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v>
          </cell>
          <cell r="K219">
            <v>36286.5997697</v>
          </cell>
          <cell r="L219">
            <v>67007.1535877</v>
          </cell>
          <cell r="M219">
            <v>69298.6594719</v>
          </cell>
          <cell r="N219">
            <v>65036.5957175</v>
          </cell>
          <cell r="O219">
            <v>35035.3027859</v>
          </cell>
          <cell r="S219">
            <v>23067.5028749</v>
          </cell>
          <cell r="T219">
            <v>36286.5997697</v>
          </cell>
          <cell r="U219">
            <v>67007.1535877</v>
          </cell>
          <cell r="V219">
            <v>69298.6594719</v>
          </cell>
          <cell r="W219">
            <v>65036.5957175</v>
          </cell>
          <cell r="X219">
            <v>35035.3027859</v>
          </cell>
          <cell r="AB219">
            <v>-8441.75490170001</v>
          </cell>
          <cell r="AC219">
            <v>41944.350879</v>
          </cell>
          <cell r="AD219">
            <v>69298.6594719</v>
          </cell>
          <cell r="AF219">
            <v>61112.3871101</v>
          </cell>
          <cell r="AG219">
            <v>49133.3158079</v>
          </cell>
          <cell r="AH219">
            <v>51282.3997285</v>
          </cell>
          <cell r="AI219">
            <v>52118.7173823</v>
          </cell>
        </row>
        <row r="220">
          <cell r="D220" t="str">
            <v>A240402</v>
          </cell>
          <cell r="E220" t="str">
            <v>C_AEGON_OTH</v>
          </cell>
          <cell r="F220" t="str">
            <v>C004</v>
          </cell>
          <cell r="G220" t="str">
            <v>TOT_MOVEMENT</v>
          </cell>
          <cell r="I220" t="str">
            <v>New markets / Equity movements in associates - Revaluation reser</v>
          </cell>
          <cell r="J220">
            <v>-46831.9582789</v>
          </cell>
          <cell r="K220">
            <v>-44085.201645</v>
          </cell>
          <cell r="L220">
            <v>-41584.1678687</v>
          </cell>
          <cell r="M220">
            <v>-41530.867931</v>
          </cell>
          <cell r="N220">
            <v>-32144.5252455</v>
          </cell>
          <cell r="O220">
            <v>-33708.109175</v>
          </cell>
          <cell r="S220">
            <v>-46831.9582789</v>
          </cell>
          <cell r="T220">
            <v>-44085.201645</v>
          </cell>
          <cell r="U220">
            <v>-41584.1678687</v>
          </cell>
          <cell r="V220">
            <v>-41530.867931</v>
          </cell>
          <cell r="W220">
            <v>-32144.5252455</v>
          </cell>
          <cell r="X220">
            <v>-33708.109175</v>
          </cell>
          <cell r="AB220">
            <v>-64028.5477535</v>
          </cell>
          <cell r="AC220">
            <v>-41582.971212</v>
          </cell>
          <cell r="AD220">
            <v>-41530.867931</v>
          </cell>
          <cell r="AF220">
            <v>10329.5763256</v>
          </cell>
          <cell r="AG220">
            <v>0.434904499998083</v>
          </cell>
        </row>
        <row r="221">
          <cell r="D221" t="str">
            <v>A240502</v>
          </cell>
          <cell r="E221" t="str">
            <v>C_AEGON_OTH</v>
          </cell>
          <cell r="F221" t="str">
            <v>C004</v>
          </cell>
          <cell r="G221" t="str">
            <v>TOT_MOVEMENT</v>
          </cell>
          <cell r="I221" t="str">
            <v>New markets / Equity movements in joint ventures - Revaluation r</v>
          </cell>
          <cell r="J221">
            <v>-328.7688456</v>
          </cell>
          <cell r="K221">
            <v>-21780.6665302</v>
          </cell>
          <cell r="L221">
            <v>-1816.6228959</v>
          </cell>
          <cell r="M221">
            <v>15705.7967426</v>
          </cell>
          <cell r="N221">
            <v>24685.7341898</v>
          </cell>
          <cell r="O221">
            <v>7105.6715039</v>
          </cell>
          <cell r="S221">
            <v>-328.7688456</v>
          </cell>
          <cell r="T221">
            <v>-21780.6665302</v>
          </cell>
          <cell r="U221">
            <v>-1816.6228959</v>
          </cell>
          <cell r="V221">
            <v>15705.7967426</v>
          </cell>
          <cell r="W221">
            <v>24685.7341898</v>
          </cell>
          <cell r="X221">
            <v>7105.6715039</v>
          </cell>
          <cell r="AD221">
            <v>15705.7967426</v>
          </cell>
          <cell r="AF221">
            <v>6230.1725934</v>
          </cell>
          <cell r="AG221">
            <v>3323.9844807</v>
          </cell>
          <cell r="AH221">
            <v>2313.6117868</v>
          </cell>
          <cell r="AI221">
            <v>408.4484479</v>
          </cell>
        </row>
        <row r="222">
          <cell r="C222">
            <v>412</v>
          </cell>
          <cell r="I222" t="str">
            <v>Total revaluation reserve New markets</v>
          </cell>
          <cell r="J222">
            <v>-24093.224249599996</v>
          </cell>
          <cell r="K222">
            <v>-29579.268405500003</v>
          </cell>
          <cell r="L222">
            <v>23606.362823099997</v>
          </cell>
          <cell r="M222">
            <v>43473.588283499994</v>
          </cell>
          <cell r="N222">
            <v>57577.8046618</v>
          </cell>
          <cell r="O222">
            <v>8432.865114800003</v>
          </cell>
          <cell r="P222">
            <v>0</v>
          </cell>
          <cell r="Q222">
            <v>0</v>
          </cell>
          <cell r="S222">
            <v>-24093.224249599996</v>
          </cell>
          <cell r="T222">
            <v>-29579.268405500003</v>
          </cell>
          <cell r="U222">
            <v>23606.362823099997</v>
          </cell>
          <cell r="V222">
            <v>43473.588283499994</v>
          </cell>
          <cell r="W222">
            <v>57577.8046618</v>
          </cell>
          <cell r="X222">
            <v>8432.865114800003</v>
          </cell>
          <cell r="Y222">
            <v>0</v>
          </cell>
          <cell r="Z222">
            <v>0</v>
          </cell>
          <cell r="AB222">
            <v>-72470.30265520001</v>
          </cell>
          <cell r="AC222">
            <v>361.37966700000106</v>
          </cell>
          <cell r="AD222">
            <v>43473.588283499994</v>
          </cell>
          <cell r="AE222">
            <v>0</v>
          </cell>
          <cell r="AF222">
            <v>77672.13602909999</v>
          </cell>
        </row>
        <row r="223">
          <cell r="C223">
            <v>413</v>
          </cell>
          <cell r="H223" t="str">
            <v>J</v>
          </cell>
          <cell r="I223" t="str">
            <v>Total revaluation reserve in units</v>
          </cell>
          <cell r="J223">
            <v>3518843.1552283857</v>
          </cell>
          <cell r="K223">
            <v>4466616.960709086</v>
          </cell>
          <cell r="L223">
            <v>5838991.71146399</v>
          </cell>
          <cell r="M223">
            <v>6040658.657349088</v>
          </cell>
          <cell r="N223">
            <v>5708293.86500639</v>
          </cell>
          <cell r="O223">
            <v>3692920.054750886</v>
          </cell>
          <cell r="P223">
            <v>0</v>
          </cell>
          <cell r="Q223">
            <v>0</v>
          </cell>
          <cell r="S223">
            <v>3518843.1552283857</v>
          </cell>
          <cell r="T223">
            <v>4466616.960709086</v>
          </cell>
          <cell r="U223">
            <v>5838991.71146399</v>
          </cell>
          <cell r="V223">
            <v>6040658.657349088</v>
          </cell>
          <cell r="W223">
            <v>5708293.86500639</v>
          </cell>
          <cell r="X223">
            <v>3692920.054750886</v>
          </cell>
          <cell r="Y223">
            <v>0</v>
          </cell>
          <cell r="Z223">
            <v>0</v>
          </cell>
          <cell r="AB223">
            <v>3401379.915503485</v>
          </cell>
          <cell r="AC223">
            <v>5519327.781751888</v>
          </cell>
          <cell r="AD223">
            <v>6040658.657349088</v>
          </cell>
          <cell r="AE223">
            <v>0</v>
          </cell>
          <cell r="AF223">
            <v>3501140.2339253863</v>
          </cell>
          <cell r="AG223">
            <v>3166371.2158079</v>
          </cell>
          <cell r="AH223">
            <v>1583852.3497284998</v>
          </cell>
          <cell r="AI223">
            <v>-548322.0826177</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v>
          </cell>
          <cell r="K250">
            <v>-40.4072394</v>
          </cell>
          <cell r="L250">
            <v>-40.4072394</v>
          </cell>
          <cell r="M250">
            <v>-40.4072394</v>
          </cell>
          <cell r="N250">
            <v>0</v>
          </cell>
          <cell r="O250">
            <v>0</v>
          </cell>
          <cell r="S250">
            <v>-40.4072394</v>
          </cell>
          <cell r="T250">
            <v>-40.4072394</v>
          </cell>
          <cell r="U250">
            <v>-40.4072394</v>
          </cell>
          <cell r="V250">
            <v>-40.4072394</v>
          </cell>
          <cell r="W250">
            <v>0</v>
          </cell>
          <cell r="X250">
            <v>0</v>
          </cell>
          <cell r="AD250">
            <v>-40.4072394</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v>
          </cell>
          <cell r="K252">
            <v>40.4072395</v>
          </cell>
          <cell r="L252">
            <v>40.4072395</v>
          </cell>
          <cell r="M252">
            <v>40.4072395</v>
          </cell>
          <cell r="N252">
            <v>-0.0055810000000065</v>
          </cell>
          <cell r="O252">
            <v>0</v>
          </cell>
          <cell r="S252">
            <v>40.4072395</v>
          </cell>
          <cell r="T252">
            <v>40.4072395</v>
          </cell>
          <cell r="U252">
            <v>40.4072395</v>
          </cell>
          <cell r="V252">
            <v>40.4072395</v>
          </cell>
          <cell r="W252">
            <v>-0.0055810000000065</v>
          </cell>
          <cell r="X252">
            <v>0</v>
          </cell>
          <cell r="AD252">
            <v>40.4072395</v>
          </cell>
          <cell r="AF252">
            <v>0</v>
          </cell>
        </row>
        <row r="253">
          <cell r="I253" t="str">
            <v>Total revaluation reserve Asia</v>
          </cell>
          <cell r="J253">
            <v>1.0000000116860974E-07</v>
          </cell>
          <cell r="K253">
            <v>1.0000000116860974E-07</v>
          </cell>
          <cell r="L253">
            <v>1.0000000116860974E-07</v>
          </cell>
          <cell r="M253">
            <v>1.0000000116860974E-07</v>
          </cell>
          <cell r="N253">
            <v>-0.0055810000000065</v>
          </cell>
          <cell r="O253">
            <v>0</v>
          </cell>
          <cell r="P253">
            <v>0</v>
          </cell>
          <cell r="Q253">
            <v>0</v>
          </cell>
          <cell r="S253">
            <v>1.0000000116860974E-07</v>
          </cell>
          <cell r="T253">
            <v>1.0000000116860974E-07</v>
          </cell>
          <cell r="U253">
            <v>1.0000000116860974E-07</v>
          </cell>
          <cell r="V253">
            <v>1.0000000116860974E-07</v>
          </cell>
          <cell r="W253">
            <v>-0.0055810000000065</v>
          </cell>
          <cell r="X253">
            <v>0</v>
          </cell>
          <cell r="Y253">
            <v>0</v>
          </cell>
          <cell r="Z253">
            <v>0</v>
          </cell>
          <cell r="AB253">
            <v>0</v>
          </cell>
          <cell r="AC253">
            <v>0</v>
          </cell>
          <cell r="AD253">
            <v>1.0000000116860974E-07</v>
          </cell>
          <cell r="AE253">
            <v>0</v>
          </cell>
          <cell r="AF253">
            <v>0</v>
          </cell>
        </row>
        <row r="254">
          <cell r="D254" t="str">
            <v>A240300</v>
          </cell>
          <cell r="E254" t="str">
            <v>C_AEGONUSD_ASIA</v>
          </cell>
          <cell r="F254" t="str">
            <v>C043</v>
          </cell>
          <cell r="G254" t="str">
            <v>M003</v>
          </cell>
          <cell r="I254" t="str">
            <v>Asia / Revaluation and hedging reserve (USD)</v>
          </cell>
          <cell r="J254">
            <v>-52.4566784</v>
          </cell>
          <cell r="K254">
            <v>-52.4566784</v>
          </cell>
          <cell r="L254">
            <v>-52.4566784</v>
          </cell>
          <cell r="M254">
            <v>-52.4566784</v>
          </cell>
          <cell r="N254">
            <v>0</v>
          </cell>
          <cell r="O254">
            <v>0</v>
          </cell>
          <cell r="S254">
            <v>-52.4566784</v>
          </cell>
          <cell r="T254">
            <v>-52.4566784</v>
          </cell>
          <cell r="U254">
            <v>-52.4566784</v>
          </cell>
          <cell r="V254">
            <v>-52.4566784</v>
          </cell>
          <cell r="W254">
            <v>0</v>
          </cell>
          <cell r="X254">
            <v>0</v>
          </cell>
          <cell r="AD254">
            <v>-52.4566784</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v>
          </cell>
          <cell r="K256">
            <v>52.4566784</v>
          </cell>
          <cell r="L256">
            <v>52.4566784</v>
          </cell>
          <cell r="M256">
            <v>52.4566784</v>
          </cell>
          <cell r="N256">
            <v>-0.00735790000004499</v>
          </cell>
          <cell r="O256">
            <v>0</v>
          </cell>
          <cell r="S256">
            <v>52.4566784</v>
          </cell>
          <cell r="T256">
            <v>52.4566784</v>
          </cell>
          <cell r="U256">
            <v>52.4566784</v>
          </cell>
          <cell r="V256">
            <v>52.4566784</v>
          </cell>
          <cell r="W256">
            <v>-0.00735790000004499</v>
          </cell>
          <cell r="X256">
            <v>0</v>
          </cell>
          <cell r="AD256">
            <v>52.4566784</v>
          </cell>
          <cell r="AF256">
            <v>0</v>
          </cell>
        </row>
        <row r="257">
          <cell r="I257" t="str">
            <v>Total revaluation reserve Asia (USD)</v>
          </cell>
          <cell r="J257">
            <v>0</v>
          </cell>
          <cell r="K257">
            <v>0</v>
          </cell>
          <cell r="L257">
            <v>0</v>
          </cell>
          <cell r="M257">
            <v>0</v>
          </cell>
          <cell r="N257">
            <v>-0.00735790000004499</v>
          </cell>
          <cell r="O257">
            <v>0</v>
          </cell>
          <cell r="P257">
            <v>0</v>
          </cell>
          <cell r="Q257">
            <v>0</v>
          </cell>
          <cell r="S257">
            <v>0</v>
          </cell>
          <cell r="T257">
            <v>0</v>
          </cell>
          <cell r="U257">
            <v>0</v>
          </cell>
          <cell r="V257">
            <v>0</v>
          </cell>
          <cell r="W257">
            <v>-0.00735790000004499</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v>
          </cell>
          <cell r="K258">
            <v>13641.405</v>
          </cell>
          <cell r="L258">
            <v>13641.405</v>
          </cell>
          <cell r="M258">
            <v>13641.402</v>
          </cell>
          <cell r="N258">
            <v>0</v>
          </cell>
          <cell r="O258">
            <v>0</v>
          </cell>
          <cell r="S258">
            <v>13641.405</v>
          </cell>
          <cell r="T258">
            <v>13641.405</v>
          </cell>
          <cell r="U258">
            <v>13641.405</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1757.6499387</v>
          </cell>
          <cell r="K266">
            <v>1757.6499387</v>
          </cell>
          <cell r="L266">
            <v>1757.6499387</v>
          </cell>
          <cell r="M266">
            <v>1757.6499387</v>
          </cell>
          <cell r="N266">
            <v>0</v>
          </cell>
          <cell r="O266">
            <v>0</v>
          </cell>
          <cell r="S266">
            <v>1757.6499387</v>
          </cell>
          <cell r="T266">
            <v>1757.6499387</v>
          </cell>
          <cell r="U266">
            <v>1757.6499387</v>
          </cell>
          <cell r="V266">
            <v>1757.6499387</v>
          </cell>
          <cell r="W266">
            <v>0</v>
          </cell>
          <cell r="X266">
            <v>0</v>
          </cell>
          <cell r="AD266">
            <v>1757.6499387</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-1757.6499387</v>
          </cell>
          <cell r="K268">
            <v>-1757.6499387</v>
          </cell>
          <cell r="L268">
            <v>-1757.6499387</v>
          </cell>
          <cell r="M268">
            <v>-1757.6499387</v>
          </cell>
          <cell r="N268">
            <v>-0.121743400000014</v>
          </cell>
          <cell r="O268">
            <v>-0.121743400000014</v>
          </cell>
          <cell r="S268">
            <v>-1757.6499387</v>
          </cell>
          <cell r="T268">
            <v>-1757.6499387</v>
          </cell>
          <cell r="U268">
            <v>-1757.6499387</v>
          </cell>
          <cell r="V268">
            <v>-1757.6499387</v>
          </cell>
          <cell r="W268">
            <v>-0.121743400000014</v>
          </cell>
          <cell r="X268">
            <v>-0.121743400000014</v>
          </cell>
          <cell r="AD268">
            <v>-1757.6499387</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v>
          </cell>
          <cell r="N270">
            <v>0</v>
          </cell>
          <cell r="O270">
            <v>0</v>
          </cell>
          <cell r="S270">
            <v>15358.6476993</v>
          </cell>
          <cell r="T270">
            <v>15358.6476993</v>
          </cell>
          <cell r="U270">
            <v>15358.6476993</v>
          </cell>
          <cell r="V270">
            <v>15358.6446993</v>
          </cell>
          <cell r="W270">
            <v>0</v>
          </cell>
          <cell r="X270">
            <v>0</v>
          </cell>
          <cell r="AD270">
            <v>15358.6446993</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-0.12732440000002</v>
          </cell>
          <cell r="O272">
            <v>-0.121743400000014</v>
          </cell>
          <cell r="S272">
            <v>-15358.2426992</v>
          </cell>
          <cell r="T272">
            <v>-15358.2426992</v>
          </cell>
          <cell r="U272">
            <v>-15358.2426992</v>
          </cell>
          <cell r="V272">
            <v>-15358.2426992</v>
          </cell>
          <cell r="W272">
            <v>-0.12732440000002</v>
          </cell>
          <cell r="X272">
            <v>-0.121743400000014</v>
          </cell>
          <cell r="AD272">
            <v>-15358.2426992</v>
          </cell>
          <cell r="AF272">
            <v>-0.311743399998704</v>
          </cell>
          <cell r="AG272">
            <v>5945.99</v>
          </cell>
        </row>
        <row r="273">
          <cell r="I273" t="str">
            <v>Total revaluation reserve New markets</v>
          </cell>
          <cell r="J273">
            <v>0.4050000999995973</v>
          </cell>
          <cell r="K273">
            <v>0.4050000999995973</v>
          </cell>
          <cell r="L273">
            <v>0.4050000999995973</v>
          </cell>
          <cell r="M273">
            <v>0.4020001000008051</v>
          </cell>
          <cell r="N273">
            <v>-0.12732440000002</v>
          </cell>
          <cell r="O273">
            <v>-0.121743400000014</v>
          </cell>
          <cell r="P273">
            <v>0</v>
          </cell>
          <cell r="Q273">
            <v>0</v>
          </cell>
          <cell r="S273">
            <v>0.4050000999995973</v>
          </cell>
          <cell r="T273">
            <v>0.4050000999995973</v>
          </cell>
          <cell r="U273">
            <v>0.4050000999995973</v>
          </cell>
          <cell r="V273">
            <v>0.4020001000008051</v>
          </cell>
          <cell r="W273">
            <v>-0.12732440000002</v>
          </cell>
          <cell r="X273">
            <v>-0.121743400000014</v>
          </cell>
          <cell r="Y273">
            <v>0</v>
          </cell>
          <cell r="Z273">
            <v>0</v>
          </cell>
          <cell r="AB273">
            <v>0</v>
          </cell>
          <cell r="AC273">
            <v>0</v>
          </cell>
          <cell r="AD273">
            <v>0.4020001000008051</v>
          </cell>
          <cell r="AE273">
            <v>0</v>
          </cell>
          <cell r="AF273">
            <v>-0.311743399998704</v>
          </cell>
        </row>
        <row r="274">
          <cell r="I274" t="str">
            <v>Total revaluation reserve in units</v>
          </cell>
          <cell r="J274">
            <v>0.405000100000656</v>
          </cell>
          <cell r="K274">
            <v>0.405000100000656</v>
          </cell>
          <cell r="L274">
            <v>0.405000100000656</v>
          </cell>
          <cell r="M274">
            <v>0.4020001000000448</v>
          </cell>
          <cell r="N274">
            <v>-0.12732440000002052</v>
          </cell>
          <cell r="O274">
            <v>-0.121743400000014</v>
          </cell>
          <cell r="P274">
            <v>0</v>
          </cell>
          <cell r="Q274">
            <v>0</v>
          </cell>
          <cell r="S274">
            <v>0.405000100000656</v>
          </cell>
          <cell r="T274">
            <v>0.405000100000656</v>
          </cell>
          <cell r="U274">
            <v>0.405000100000656</v>
          </cell>
          <cell r="V274">
            <v>0.4020001000000448</v>
          </cell>
          <cell r="W274">
            <v>-0.12732440000002052</v>
          </cell>
          <cell r="X274">
            <v>-0.121743400000014</v>
          </cell>
          <cell r="Y274">
            <v>0</v>
          </cell>
          <cell r="Z274">
            <v>0</v>
          </cell>
          <cell r="AB274">
            <v>0</v>
          </cell>
          <cell r="AC274">
            <v>0</v>
          </cell>
          <cell r="AD274">
            <v>0.4020001000000448</v>
          </cell>
          <cell r="AE274">
            <v>0</v>
          </cell>
          <cell r="AF274">
            <v>-0.311743399998704</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v>
          </cell>
          <cell r="K277">
            <v>-685513.58393</v>
          </cell>
          <cell r="L277">
            <v>-634647.9290181</v>
          </cell>
          <cell r="M277">
            <v>-617890.2461028</v>
          </cell>
          <cell r="N277">
            <v>-531850.7479699</v>
          </cell>
          <cell r="O277">
            <v>-431036.4809657</v>
          </cell>
          <cell r="S277">
            <v>-509387.2400947</v>
          </cell>
          <cell r="T277">
            <v>-685513.58393</v>
          </cell>
          <cell r="U277">
            <v>-634647.9290181</v>
          </cell>
          <cell r="V277">
            <v>-617890.2461028</v>
          </cell>
          <cell r="W277">
            <v>-531850.7479699</v>
          </cell>
          <cell r="X277">
            <v>-431036.4809657</v>
          </cell>
          <cell r="AB277">
            <v>-594100.6542819</v>
          </cell>
          <cell r="AD277">
            <v>-617890.2461028</v>
          </cell>
          <cell r="AF277">
            <v>-525207.4358763</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v>
          </cell>
          <cell r="K278">
            <v>-869985.2894026</v>
          </cell>
          <cell r="L278">
            <v>-816474.5607077</v>
          </cell>
          <cell r="M278">
            <v>-814626.5004954</v>
          </cell>
          <cell r="N278">
            <v>-682949.5454976</v>
          </cell>
          <cell r="O278">
            <v>-560304.3215928</v>
          </cell>
          <cell r="S278">
            <v>-678350.9876785</v>
          </cell>
          <cell r="T278">
            <v>-869985.2894026</v>
          </cell>
          <cell r="U278">
            <v>-816474.5607077</v>
          </cell>
          <cell r="V278">
            <v>-814626.5004954</v>
          </cell>
          <cell r="W278">
            <v>-682949.5454976</v>
          </cell>
          <cell r="X278">
            <v>-560304.3215928</v>
          </cell>
          <cell r="AB278">
            <v>-771261.4693598</v>
          </cell>
          <cell r="AD278">
            <v>-814626.5004954</v>
          </cell>
          <cell r="AF278">
            <v>-682769.6666662</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-212952.6634531</v>
          </cell>
          <cell r="L280">
            <v>-212627.0867274</v>
          </cell>
          <cell r="M280">
            <v>-164344.7170533</v>
          </cell>
          <cell r="N280">
            <v>-184346.0264909</v>
          </cell>
          <cell r="O280">
            <v>-154218.2030307</v>
          </cell>
          <cell r="S280">
            <v>-166646.6706673</v>
          </cell>
          <cell r="T280">
            <v>-212952.6634531</v>
          </cell>
          <cell r="U280">
            <v>-212627.0867274</v>
          </cell>
          <cell r="V280">
            <v>-164344.7170533</v>
          </cell>
          <cell r="W280">
            <v>-184346.0264909</v>
          </cell>
          <cell r="X280">
            <v>-154218.2030307</v>
          </cell>
          <cell r="AB280">
            <v>-139830.0011991</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v>
          </cell>
          <cell r="M289">
            <v>-1085501.9631561</v>
          </cell>
          <cell r="N289">
            <v>-1020576.7744608</v>
          </cell>
          <cell r="O289">
            <v>-903284.6839964</v>
          </cell>
          <cell r="P289">
            <v>0</v>
          </cell>
          <cell r="Q289">
            <v>0</v>
          </cell>
          <cell r="S289">
            <v>-1012490.910762</v>
          </cell>
          <cell r="T289">
            <v>-1381173.2473831</v>
          </cell>
          <cell r="U289">
            <v>-1443232.0157455</v>
          </cell>
          <cell r="V289">
            <v>-1085501.9631561</v>
          </cell>
          <cell r="W289">
            <v>-1020576.7744608</v>
          </cell>
          <cell r="X289">
            <v>-903284.6839964</v>
          </cell>
          <cell r="Y289">
            <v>0</v>
          </cell>
          <cell r="Z289">
            <v>0</v>
          </cell>
          <cell r="AB289">
            <v>-979637.655481</v>
          </cell>
          <cell r="AC289">
            <v>0</v>
          </cell>
          <cell r="AD289">
            <v>-1085501.9631561</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-380593.9336527</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-508549.6141721</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-546739.4503832</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14527381.58145129</v>
          </cell>
          <cell r="N307">
            <v>15125918.371189889</v>
          </cell>
          <cell r="O307">
            <v>14615212.94852249</v>
          </cell>
          <cell r="P307">
            <v>0</v>
          </cell>
          <cell r="Q307">
            <v>0</v>
          </cell>
          <cell r="S307">
            <v>14857137.708933393</v>
          </cell>
          <cell r="T307">
            <v>15347222.472018192</v>
          </cell>
          <cell r="U307">
            <v>14913696.923741091</v>
          </cell>
          <cell r="V307">
            <v>14527381.58145129</v>
          </cell>
          <cell r="W307">
            <v>15125918.371189889</v>
          </cell>
          <cell r="X307">
            <v>14615212.94852249</v>
          </cell>
          <cell r="Y307">
            <v>0</v>
          </cell>
          <cell r="Z307">
            <v>0</v>
          </cell>
          <cell r="AB307">
            <v>14984564.520576688</v>
          </cell>
          <cell r="AC307">
            <v>15164354.38333159</v>
          </cell>
          <cell r="AD307">
            <v>14527381.58145129</v>
          </cell>
          <cell r="AE307">
            <v>0</v>
          </cell>
          <cell r="AF307">
            <v>14500133.87835429</v>
          </cell>
          <cell r="AG307">
            <v>15295199.808826098</v>
          </cell>
          <cell r="AH307">
            <v>15200027.326473601</v>
          </cell>
          <cell r="AI307">
            <v>15225626.631375901</v>
          </cell>
        </row>
        <row r="308">
          <cell r="C308">
            <v>602</v>
          </cell>
          <cell r="I308" t="str">
            <v>Americas (USD)</v>
          </cell>
          <cell r="J308">
            <v>19786979.0847719</v>
          </cell>
          <cell r="K308">
            <v>19478803.633931503</v>
          </cell>
          <cell r="L308">
            <v>19188136.2231326</v>
          </cell>
          <cell r="M308">
            <v>19154604.861967903</v>
          </cell>
          <cell r="N308">
            <v>19424854.0019886</v>
          </cell>
          <cell r="O308">
            <v>18999997.7750491</v>
          </cell>
          <cell r="P308">
            <v>0</v>
          </cell>
          <cell r="Q308">
            <v>0</v>
          </cell>
          <cell r="S308">
            <v>19786979.0847719</v>
          </cell>
          <cell r="T308">
            <v>19478803.633931503</v>
          </cell>
          <cell r="U308">
            <v>19188136.2231326</v>
          </cell>
          <cell r="V308">
            <v>19154604.861967903</v>
          </cell>
          <cell r="W308">
            <v>19424854.0019886</v>
          </cell>
          <cell r="X308">
            <v>18999997.7750491</v>
          </cell>
          <cell r="Y308">
            <v>0</v>
          </cell>
          <cell r="Z308">
            <v>0</v>
          </cell>
          <cell r="AB308">
            <v>19454643.8564887</v>
          </cell>
          <cell r="AC308">
            <v>18957057.0735532</v>
          </cell>
          <cell r="AD308">
            <v>19154604.861967903</v>
          </cell>
          <cell r="AE308">
            <v>0</v>
          </cell>
          <cell r="AF308">
            <v>18851856.3307584</v>
          </cell>
          <cell r="AG308">
            <v>19118999.7610547</v>
          </cell>
          <cell r="AH308">
            <v>19000034.1581159</v>
          </cell>
          <cell r="AI308">
            <v>19032033.2892466</v>
          </cell>
        </row>
        <row r="309">
          <cell r="C309">
            <v>603</v>
          </cell>
          <cell r="I309" t="str">
            <v>The Netherlands</v>
          </cell>
          <cell r="J309">
            <v>3802758.61039</v>
          </cell>
          <cell r="K309">
            <v>3762802.51443</v>
          </cell>
          <cell r="L309">
            <v>3816232.84524</v>
          </cell>
          <cell r="M309">
            <v>3935699.4326699995</v>
          </cell>
          <cell r="N309">
            <v>3993306.9027199997</v>
          </cell>
          <cell r="O309">
            <v>3768673.22781</v>
          </cell>
          <cell r="P309">
            <v>0</v>
          </cell>
          <cell r="Q309">
            <v>0</v>
          </cell>
          <cell r="S309">
            <v>3802758.61039</v>
          </cell>
          <cell r="T309">
            <v>3762802.51443</v>
          </cell>
          <cell r="U309">
            <v>3816232.84524</v>
          </cell>
          <cell r="V309">
            <v>3935699.4326699995</v>
          </cell>
          <cell r="W309">
            <v>3993306.9027199997</v>
          </cell>
          <cell r="X309">
            <v>3768673.22781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3184032.437390024</v>
          </cell>
          <cell r="L310">
            <v>3274631.0539929196</v>
          </cell>
          <cell r="M310">
            <v>3225529.3821062203</v>
          </cell>
          <cell r="N310">
            <v>3111159.2420125203</v>
          </cell>
          <cell r="O310">
            <v>3125813.478931224</v>
          </cell>
          <cell r="P310">
            <v>0</v>
          </cell>
          <cell r="Q310">
            <v>0</v>
          </cell>
          <cell r="S310">
            <v>3062416.0439085243</v>
          </cell>
          <cell r="T310">
            <v>3184032.437390024</v>
          </cell>
          <cell r="U310">
            <v>3274631.0539929196</v>
          </cell>
          <cell r="V310">
            <v>3225529.3821062203</v>
          </cell>
          <cell r="W310">
            <v>3111159.2420125203</v>
          </cell>
          <cell r="X310">
            <v>3125813.478931224</v>
          </cell>
          <cell r="Y310">
            <v>0</v>
          </cell>
          <cell r="Z310">
            <v>0</v>
          </cell>
          <cell r="AB310">
            <v>3014660.011656724</v>
          </cell>
          <cell r="AC310">
            <v>3062359.433034123</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v>
          </cell>
          <cell r="K311">
            <v>2576101.249</v>
          </cell>
          <cell r="L311">
            <v>2608800.688</v>
          </cell>
          <cell r="M311">
            <v>2616127.24</v>
          </cell>
          <cell r="N311">
            <v>2630692.375</v>
          </cell>
          <cell r="O311">
            <v>2678716.871</v>
          </cell>
          <cell r="P311">
            <v>0</v>
          </cell>
          <cell r="Q311">
            <v>0</v>
          </cell>
          <cell r="S311">
            <v>2552421.379</v>
          </cell>
          <cell r="T311">
            <v>2576101.249</v>
          </cell>
          <cell r="U311">
            <v>2608800.688</v>
          </cell>
          <cell r="V311">
            <v>2616127.24</v>
          </cell>
          <cell r="W311">
            <v>2630692.375</v>
          </cell>
          <cell r="X311">
            <v>2678716.871</v>
          </cell>
          <cell r="Y311">
            <v>0</v>
          </cell>
          <cell r="Z311">
            <v>0</v>
          </cell>
          <cell r="AB311">
            <v>2518042.893</v>
          </cell>
          <cell r="AC311">
            <v>2511034</v>
          </cell>
          <cell r="AD311">
            <v>2616127.24</v>
          </cell>
          <cell r="AE311">
            <v>0</v>
          </cell>
          <cell r="AF311">
            <v>2739528</v>
          </cell>
          <cell r="AG311">
            <v>2542677</v>
          </cell>
          <cell r="AH311">
            <v>2379528</v>
          </cell>
          <cell r="AI311">
            <v>2321809</v>
          </cell>
        </row>
        <row r="312">
          <cell r="C312">
            <v>606</v>
          </cell>
          <cell r="I312" t="str">
            <v>Central Eastern Europe</v>
          </cell>
          <cell r="J312">
            <v>533566.1150193</v>
          </cell>
          <cell r="K312">
            <v>541762.7593933999</v>
          </cell>
          <cell r="L312">
            <v>560856.6301604</v>
          </cell>
          <cell r="M312">
            <v>580059.3463667</v>
          </cell>
          <cell r="N312">
            <v>595173.1553404</v>
          </cell>
          <cell r="O312">
            <v>590717.9611191001</v>
          </cell>
          <cell r="P312">
            <v>0</v>
          </cell>
          <cell r="Q312">
            <v>0</v>
          </cell>
          <cell r="S312">
            <v>533566.1150193</v>
          </cell>
          <cell r="T312">
            <v>541762.7593933999</v>
          </cell>
          <cell r="U312">
            <v>560856.6301604</v>
          </cell>
          <cell r="V312">
            <v>580059.3463667</v>
          </cell>
          <cell r="W312">
            <v>595173.1553404</v>
          </cell>
          <cell r="X312">
            <v>590717.9611191001</v>
          </cell>
          <cell r="Y312">
            <v>0</v>
          </cell>
          <cell r="Z312">
            <v>0</v>
          </cell>
          <cell r="AB312">
            <v>502634.85357639997</v>
          </cell>
          <cell r="AC312">
            <v>566183.286035</v>
          </cell>
          <cell r="AD312">
            <v>580059.3463667</v>
          </cell>
          <cell r="AE312">
            <v>0</v>
          </cell>
          <cell r="AF312">
            <v>588599.2559435001</v>
          </cell>
          <cell r="AG312">
            <v>597869.9215209</v>
          </cell>
          <cell r="AH312">
            <v>626921.5037051</v>
          </cell>
          <cell r="AI312">
            <v>648966.7046526</v>
          </cell>
        </row>
        <row r="313">
          <cell r="C313">
            <v>607</v>
          </cell>
          <cell r="I313" t="str">
            <v>Asia</v>
          </cell>
          <cell r="J313">
            <v>324686.8913119</v>
          </cell>
          <cell r="K313">
            <v>333137.41473920003</v>
          </cell>
          <cell r="L313">
            <v>355744.4088342</v>
          </cell>
          <cell r="M313">
            <v>335361.7927848</v>
          </cell>
          <cell r="N313">
            <v>369434.74214600003</v>
          </cell>
          <cell r="O313">
            <v>358918.0094878</v>
          </cell>
          <cell r="P313">
            <v>0</v>
          </cell>
          <cell r="Q313">
            <v>0</v>
          </cell>
          <cell r="S313">
            <v>324686.8913119</v>
          </cell>
          <cell r="T313">
            <v>333137.41473920003</v>
          </cell>
          <cell r="U313">
            <v>355744.4088342</v>
          </cell>
          <cell r="V313">
            <v>335361.7927848</v>
          </cell>
          <cell r="W313">
            <v>369434.74214600003</v>
          </cell>
          <cell r="X313">
            <v>358918.0094878</v>
          </cell>
          <cell r="Y313">
            <v>0</v>
          </cell>
          <cell r="Z313">
            <v>0</v>
          </cell>
          <cell r="AB313">
            <v>331724.6204659</v>
          </cell>
          <cell r="AC313">
            <v>363154.2544242</v>
          </cell>
          <cell r="AD313">
            <v>335361.7927848</v>
          </cell>
          <cell r="AE313">
            <v>0</v>
          </cell>
          <cell r="AF313">
            <v>384664.98839280003</v>
          </cell>
          <cell r="AG313">
            <v>352321.0500192</v>
          </cell>
          <cell r="AH313">
            <v>409092.27811270003</v>
          </cell>
          <cell r="AI313">
            <v>466893.27046930004</v>
          </cell>
        </row>
        <row r="314">
          <cell r="C314">
            <v>608</v>
          </cell>
          <cell r="I314" t="str">
            <v>Asia (USD)</v>
          </cell>
          <cell r="J314">
            <v>432414.2618002</v>
          </cell>
          <cell r="K314">
            <v>422778.6014486</v>
          </cell>
          <cell r="L314">
            <v>457690.72796189995</v>
          </cell>
          <cell r="M314">
            <v>442171.6255506</v>
          </cell>
          <cell r="N314">
            <v>474405.73608269996</v>
          </cell>
          <cell r="O314">
            <v>466581.99505529995</v>
          </cell>
          <cell r="P314">
            <v>0</v>
          </cell>
          <cell r="Q314">
            <v>0</v>
          </cell>
          <cell r="S314">
            <v>432414.2618002</v>
          </cell>
          <cell r="T314">
            <v>422778.6014486</v>
          </cell>
          <cell r="U314">
            <v>457690.72796189995</v>
          </cell>
          <cell r="V314">
            <v>442171.6255506</v>
          </cell>
          <cell r="W314">
            <v>474405.73608269996</v>
          </cell>
          <cell r="X314">
            <v>466581.99505529995</v>
          </cell>
          <cell r="Y314">
            <v>0</v>
          </cell>
          <cell r="Z314">
            <v>0</v>
          </cell>
          <cell r="AB314">
            <v>430665.9455189</v>
          </cell>
          <cell r="AC314">
            <v>453942.8180354</v>
          </cell>
          <cell r="AD314">
            <v>442171.6255506</v>
          </cell>
          <cell r="AE314">
            <v>0</v>
          </cell>
          <cell r="AF314">
            <v>500090.3652619</v>
          </cell>
          <cell r="AG314">
            <v>531066.0314346</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v>
          </cell>
          <cell r="P315">
            <v>0</v>
          </cell>
          <cell r="Q315">
            <v>0</v>
          </cell>
          <cell r="S315">
            <v>1485958.2676299997</v>
          </cell>
          <cell r="T315">
            <v>1494255.16836</v>
          </cell>
          <cell r="U315">
            <v>1463242.1009</v>
          </cell>
          <cell r="V315">
            <v>1351189.4900000002</v>
          </cell>
          <cell r="W315">
            <v>1365407.1889999998</v>
          </cell>
          <cell r="X315">
            <v>1265874.289</v>
          </cell>
          <cell r="Y315">
            <v>0</v>
          </cell>
          <cell r="Z315">
            <v>0</v>
          </cell>
          <cell r="AB315">
            <v>1467324.54336</v>
          </cell>
          <cell r="AC315">
            <v>1312961</v>
          </cell>
          <cell r="AD315">
            <v>1351189.4900000002</v>
          </cell>
          <cell r="AE315">
            <v>0</v>
          </cell>
          <cell r="AF315">
            <v>904401.262</v>
          </cell>
          <cell r="AG315">
            <v>847636.5270157</v>
          </cell>
          <cell r="AH315">
            <v>876118.4373219</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236733.2806641</v>
          </cell>
          <cell r="M317">
            <v>213934.3864761</v>
          </cell>
          <cell r="N317">
            <v>234916.2559179</v>
          </cell>
          <cell r="O317">
            <v>249937.638843</v>
          </cell>
          <cell r="P317">
            <v>0</v>
          </cell>
          <cell r="Q317">
            <v>0</v>
          </cell>
          <cell r="S317">
            <v>205329.6371015</v>
          </cell>
          <cell r="T317">
            <v>221387.51180379998</v>
          </cell>
          <cell r="U317">
            <v>236733.2806641</v>
          </cell>
          <cell r="V317">
            <v>213934.3864761</v>
          </cell>
          <cell r="W317">
            <v>234916.2559179</v>
          </cell>
          <cell r="X317">
            <v>249937.638843</v>
          </cell>
          <cell r="Y317">
            <v>0</v>
          </cell>
          <cell r="Z317">
            <v>0</v>
          </cell>
          <cell r="AB317">
            <v>194843.1599726</v>
          </cell>
          <cell r="AC317">
            <v>218601.27407639998</v>
          </cell>
          <cell r="AD317">
            <v>213934.3864761</v>
          </cell>
          <cell r="AE317">
            <v>0</v>
          </cell>
          <cell r="AF317">
            <v>216572.32331059998</v>
          </cell>
          <cell r="AG317">
            <v>247605.3909613</v>
          </cell>
          <cell r="AH317">
            <v>285826.2249946</v>
          </cell>
          <cell r="AI317">
            <v>334417.1729062</v>
          </cell>
        </row>
        <row r="318">
          <cell r="C318">
            <v>612</v>
          </cell>
          <cell r="I318" t="str">
            <v>New markets</v>
          </cell>
          <cell r="J318">
            <v>2718825.9110627</v>
          </cell>
          <cell r="K318">
            <v>2775175.8542963997</v>
          </cell>
          <cell r="L318">
            <v>2804299.4205587</v>
          </cell>
          <cell r="M318">
            <v>2668543.0156276</v>
          </cell>
          <cell r="N318">
            <v>2746738.3424043</v>
          </cell>
          <cell r="O318">
            <v>2644500.8984498996</v>
          </cell>
          <cell r="P318">
            <v>0</v>
          </cell>
          <cell r="Q318">
            <v>0</v>
          </cell>
          <cell r="S318">
            <v>2718825.9110627</v>
          </cell>
          <cell r="T318">
            <v>2775175.8542963997</v>
          </cell>
          <cell r="U318">
            <v>2804299.4205587</v>
          </cell>
          <cell r="V318">
            <v>2668543.0156276</v>
          </cell>
          <cell r="W318">
            <v>2746738.3424043</v>
          </cell>
          <cell r="X318">
            <v>2644500.8984498996</v>
          </cell>
          <cell r="Y318">
            <v>0</v>
          </cell>
          <cell r="Z318">
            <v>0</v>
          </cell>
          <cell r="AB318">
            <v>2661080.1773749</v>
          </cell>
          <cell r="AC318">
            <v>2649882.8145356</v>
          </cell>
          <cell r="AD318">
            <v>2668543.0156276</v>
          </cell>
          <cell r="AE318">
            <v>0</v>
          </cell>
          <cell r="AF318">
            <v>2278560.8296469</v>
          </cell>
          <cell r="AG318">
            <v>2239216.8895171</v>
          </cell>
          <cell r="AH318">
            <v>2407891.4441343</v>
          </cell>
          <cell r="AI318">
            <v>2601180.9229663</v>
          </cell>
        </row>
        <row r="319">
          <cell r="C319">
            <v>613</v>
          </cell>
          <cell r="H319" t="str">
            <v>L</v>
          </cell>
          <cell r="I319" t="str">
            <v>Total capital excl. r.r. &amp; r.d.b.p. in units</v>
          </cell>
          <cell r="J319">
            <v>24441138.27429462</v>
          </cell>
          <cell r="K319">
            <v>25069233.278134618</v>
          </cell>
          <cell r="L319">
            <v>24808860.24353271</v>
          </cell>
          <cell r="M319">
            <v>24357153.411855113</v>
          </cell>
          <cell r="N319">
            <v>24977122.858326707</v>
          </cell>
          <cell r="O319">
            <v>24154200.55371362</v>
          </cell>
          <cell r="P319">
            <v>0</v>
          </cell>
          <cell r="Q319">
            <v>0</v>
          </cell>
          <cell r="S319">
            <v>24441138.27429462</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v>
          </cell>
          <cell r="AD319">
            <v>24357153.41185511</v>
          </cell>
          <cell r="AE319">
            <v>0</v>
          </cell>
          <cell r="AF319">
            <v>23887004.67327481</v>
          </cell>
          <cell r="AG319">
            <v>24330762.9483432</v>
          </cell>
          <cell r="AH319">
            <v>24073328.770607904</v>
          </cell>
          <cell r="AI319">
            <v>24223068.8043422</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7263690.790725645</v>
          </cell>
          <cell r="Q322">
            <v>7263690.790725645</v>
          </cell>
          <cell r="S322">
            <v>14920851.11475504</v>
          </cell>
          <cell r="T322">
            <v>15165893.49629744</v>
          </cell>
          <cell r="U322">
            <v>14949130.72215889</v>
          </cell>
          <cell r="V322">
            <v>14755973.051013988</v>
          </cell>
          <cell r="W322">
            <v>14834100.968800038</v>
          </cell>
          <cell r="X322">
            <v>14578748.257466339</v>
          </cell>
          <cell r="Y322">
            <v>7263690.790725645</v>
          </cell>
          <cell r="Z322">
            <v>7263690.790725645</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v>
          </cell>
          <cell r="N323">
            <v>19299552.820463452</v>
          </cell>
          <cell r="O323">
            <v>19087124.706993703</v>
          </cell>
          <cell r="P323">
            <v>9577302.430983951</v>
          </cell>
          <cell r="Q323">
            <v>9577302.430983951</v>
          </cell>
          <cell r="S323">
            <v>19620811.470630303</v>
          </cell>
          <cell r="T323">
            <v>19466723.745210104</v>
          </cell>
          <cell r="U323">
            <v>19321390.03981065</v>
          </cell>
          <cell r="V323">
            <v>19304624.3592283</v>
          </cell>
          <cell r="W323">
            <v>19299552.820463452</v>
          </cell>
          <cell r="X323">
            <v>19087124.706993703</v>
          </cell>
          <cell r="Y323">
            <v>9577302.430983951</v>
          </cell>
          <cell r="Z323">
            <v>9577302.430983951</v>
          </cell>
          <cell r="AB323">
            <v>0</v>
          </cell>
          <cell r="AC323">
            <v>0</v>
          </cell>
          <cell r="AD323">
            <v>0</v>
          </cell>
          <cell r="AE323">
            <v>0</v>
          </cell>
          <cell r="AF323">
            <v>19013053.98484835</v>
          </cell>
          <cell r="AG323">
            <v>19038028.41730395</v>
          </cell>
          <cell r="AH323">
            <v>19059516.9595853</v>
          </cell>
          <cell r="AI323">
            <v>19016033.72368125</v>
          </cell>
        </row>
        <row r="324">
          <cell r="C324">
            <v>703</v>
          </cell>
          <cell r="I324" t="str">
            <v>The Netherlands</v>
          </cell>
          <cell r="J324">
            <v>3743129.45893</v>
          </cell>
          <cell r="K324">
            <v>3723151.4109500004</v>
          </cell>
          <cell r="L324">
            <v>3749866.576355</v>
          </cell>
          <cell r="M324">
            <v>3809599.87007</v>
          </cell>
          <cell r="N324">
            <v>3964503.167695</v>
          </cell>
          <cell r="O324">
            <v>3852186.33024</v>
          </cell>
          <cell r="P324">
            <v>1967849.7163349998</v>
          </cell>
          <cell r="Q324">
            <v>1967849.7163349998</v>
          </cell>
          <cell r="S324">
            <v>3743129.45893</v>
          </cell>
          <cell r="T324">
            <v>3723151.4109500004</v>
          </cell>
          <cell r="U324">
            <v>3749866.576355</v>
          </cell>
          <cell r="V324">
            <v>3809599.87007</v>
          </cell>
          <cell r="W324">
            <v>3964503.167695</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v>
          </cell>
          <cell r="K325">
            <v>3099346.224523374</v>
          </cell>
          <cell r="L325">
            <v>3144645.532824822</v>
          </cell>
          <cell r="M325">
            <v>3120094.696881472</v>
          </cell>
          <cell r="N325">
            <v>3168344.3120593703</v>
          </cell>
          <cell r="O325">
            <v>3175671.430518722</v>
          </cell>
          <cell r="P325">
            <v>1612764.6910531102</v>
          </cell>
          <cell r="Q325">
            <v>1612764.6910531102</v>
          </cell>
          <cell r="S325">
            <v>3038538.027782624</v>
          </cell>
          <cell r="T325">
            <v>3099346.224523374</v>
          </cell>
          <cell r="U325">
            <v>3144645.532824822</v>
          </cell>
          <cell r="V325">
            <v>3120094.696881472</v>
          </cell>
          <cell r="W325">
            <v>3168344.3120593703</v>
          </cell>
          <cell r="X325">
            <v>3175671.430518722</v>
          </cell>
          <cell r="Y325">
            <v>1612764.6910531102</v>
          </cell>
          <cell r="Z325">
            <v>1612764.6910531102</v>
          </cell>
          <cell r="AB325">
            <v>0</v>
          </cell>
          <cell r="AC325">
            <v>0</v>
          </cell>
          <cell r="AD325">
            <v>0</v>
          </cell>
          <cell r="AE325">
            <v>0</v>
          </cell>
          <cell r="AF325">
            <v>3219073.375884372</v>
          </cell>
          <cell r="AG325">
            <v>3120352.8415170615</v>
          </cell>
          <cell r="AH325">
            <v>3076378.125</v>
          </cell>
          <cell r="AI325">
            <v>2938335.625</v>
          </cell>
        </row>
        <row r="326">
          <cell r="C326">
            <v>705</v>
          </cell>
          <cell r="I326" t="str">
            <v>United Kingdom (GBP)</v>
          </cell>
          <cell r="J326">
            <v>2535232.136</v>
          </cell>
          <cell r="K326">
            <v>2547072.071</v>
          </cell>
          <cell r="L326">
            <v>2563421.7905</v>
          </cell>
          <cell r="M326">
            <v>2567085.0665</v>
          </cell>
          <cell r="N326">
            <v>2623409.8075</v>
          </cell>
          <cell r="O326">
            <v>2647422.0555</v>
          </cell>
          <cell r="P326">
            <v>1437113.62</v>
          </cell>
          <cell r="Q326">
            <v>1437113.62</v>
          </cell>
          <cell r="S326">
            <v>2535232.136</v>
          </cell>
          <cell r="T326">
            <v>2547072.071</v>
          </cell>
          <cell r="U326">
            <v>2563421.7905</v>
          </cell>
          <cell r="V326">
            <v>2567085.0665</v>
          </cell>
          <cell r="W326">
            <v>2623409.8075</v>
          </cell>
          <cell r="X326">
            <v>2647422.0555</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518100.48429785</v>
          </cell>
          <cell r="K327">
            <v>522198.80648489995</v>
          </cell>
          <cell r="L327">
            <v>531745.7418684</v>
          </cell>
          <cell r="M327">
            <v>541347.09997155</v>
          </cell>
          <cell r="N327">
            <v>587616.2508535499</v>
          </cell>
          <cell r="O327">
            <v>585388.6537429001</v>
          </cell>
          <cell r="P327">
            <v>290029.67318335</v>
          </cell>
          <cell r="Q327">
            <v>290029.67318335</v>
          </cell>
          <cell r="S327">
            <v>518100.48429785</v>
          </cell>
          <cell r="T327">
            <v>522198.80648489995</v>
          </cell>
          <cell r="U327">
            <v>531745.7418684</v>
          </cell>
          <cell r="V327">
            <v>541347.09997155</v>
          </cell>
          <cell r="W327">
            <v>587616.2508535499</v>
          </cell>
          <cell r="X327">
            <v>585388.6537429001</v>
          </cell>
          <cell r="Y327">
            <v>290029.67318335</v>
          </cell>
          <cell r="Z327">
            <v>290029.67318335</v>
          </cell>
          <cell r="AB327">
            <v>0</v>
          </cell>
          <cell r="AC327">
            <v>0</v>
          </cell>
          <cell r="AD327">
            <v>0</v>
          </cell>
          <cell r="AE327">
            <v>0</v>
          </cell>
          <cell r="AF327">
            <v>584329.3011551001</v>
          </cell>
          <cell r="AG327">
            <v>582026.6037779499</v>
          </cell>
          <cell r="AH327">
            <v>612395.7126130001</v>
          </cell>
          <cell r="AI327">
            <v>637944.1041788501</v>
          </cell>
        </row>
        <row r="328">
          <cell r="C328">
            <v>707</v>
          </cell>
          <cell r="I328" t="str">
            <v>Asia</v>
          </cell>
          <cell r="J328">
            <v>328205.75590650004</v>
          </cell>
          <cell r="K328">
            <v>332431.01762015</v>
          </cell>
          <cell r="L328">
            <v>343734.51466765</v>
          </cell>
          <cell r="M328">
            <v>333543.20664295</v>
          </cell>
          <cell r="N328">
            <v>352398.26188440004</v>
          </cell>
          <cell r="O328">
            <v>347139.90111</v>
          </cell>
          <cell r="P328">
            <v>167680.8963924</v>
          </cell>
          <cell r="Q328">
            <v>167680.8963924</v>
          </cell>
          <cell r="S328">
            <v>328205.75590650004</v>
          </cell>
          <cell r="T328">
            <v>332431.01762015</v>
          </cell>
          <cell r="U328">
            <v>343734.51466765</v>
          </cell>
          <cell r="V328">
            <v>333543.20664295</v>
          </cell>
          <cell r="W328">
            <v>352398.26188440004</v>
          </cell>
          <cell r="X328">
            <v>347139.90111</v>
          </cell>
          <cell r="Y328">
            <v>167680.8963924</v>
          </cell>
          <cell r="Z328">
            <v>167680.8963924</v>
          </cell>
          <cell r="AB328">
            <v>0</v>
          </cell>
          <cell r="AC328">
            <v>0</v>
          </cell>
          <cell r="AD328">
            <v>0</v>
          </cell>
          <cell r="AE328">
            <v>0</v>
          </cell>
          <cell r="AF328">
            <v>360013.3905888</v>
          </cell>
          <cell r="AG328">
            <v>357737.6522217</v>
          </cell>
          <cell r="AH328">
            <v>380706.66406595</v>
          </cell>
          <cell r="AI328">
            <v>437992.77429100004</v>
          </cell>
        </row>
        <row r="329">
          <cell r="C329">
            <v>708</v>
          </cell>
          <cell r="I329" t="str">
            <v>Asia (USD)</v>
          </cell>
          <cell r="J329">
            <v>431540.10368229996</v>
          </cell>
          <cell r="K329">
            <v>426722.2735065</v>
          </cell>
          <cell r="L329">
            <v>444178.33676314994</v>
          </cell>
          <cell r="M329">
            <v>436418.78555749997</v>
          </cell>
          <cell r="N329">
            <v>458288.67345875</v>
          </cell>
          <cell r="O329">
            <v>454376.81026824994</v>
          </cell>
          <cell r="P329">
            <v>221085.8127753</v>
          </cell>
          <cell r="Q329">
            <v>221085.8127753</v>
          </cell>
          <cell r="S329">
            <v>431540.10368229996</v>
          </cell>
          <cell r="T329">
            <v>426722.2735065</v>
          </cell>
          <cell r="U329">
            <v>444178.33676314994</v>
          </cell>
          <cell r="V329">
            <v>436418.78555749997</v>
          </cell>
          <cell r="W329">
            <v>458288.67345875</v>
          </cell>
          <cell r="X329">
            <v>454376.81026824994</v>
          </cell>
          <cell r="Y329">
            <v>221085.8127753</v>
          </cell>
          <cell r="Z329">
            <v>221085.8127753</v>
          </cell>
          <cell r="AB329">
            <v>0</v>
          </cell>
          <cell r="AC329">
            <v>0</v>
          </cell>
          <cell r="AD329">
            <v>0</v>
          </cell>
          <cell r="AE329">
            <v>0</v>
          </cell>
          <cell r="AF329">
            <v>471130.99540625</v>
          </cell>
          <cell r="AG329">
            <v>492504.424735</v>
          </cell>
          <cell r="AH329">
            <v>521215.6895541</v>
          </cell>
          <cell r="AI329">
            <v>547490.96789845</v>
          </cell>
        </row>
        <row r="330">
          <cell r="C330">
            <v>709</v>
          </cell>
          <cell r="I330" t="str">
            <v>Spain and France</v>
          </cell>
          <cell r="J330">
            <v>1476641.7104949998</v>
          </cell>
          <cell r="K330">
            <v>1480790.1608600002</v>
          </cell>
          <cell r="L330">
            <v>1465283.62713</v>
          </cell>
          <cell r="M330">
            <v>1409257.9186800001</v>
          </cell>
          <cell r="N330">
            <v>1358298.1095</v>
          </cell>
          <cell r="O330">
            <v>1308531.6595</v>
          </cell>
          <cell r="P330">
            <v>675594.7450000001</v>
          </cell>
          <cell r="Q330">
            <v>675594.7450000001</v>
          </cell>
          <cell r="S330">
            <v>1476641.7104949998</v>
          </cell>
          <cell r="T330">
            <v>1480790.1608600002</v>
          </cell>
          <cell r="U330">
            <v>1465283.62713</v>
          </cell>
          <cell r="V330">
            <v>1409257.9186800001</v>
          </cell>
          <cell r="W330">
            <v>1358298.1095</v>
          </cell>
          <cell r="X330">
            <v>1308531.6595</v>
          </cell>
          <cell r="Y330">
            <v>675594.7450000001</v>
          </cell>
          <cell r="Z330">
            <v>675594.7450000001</v>
          </cell>
          <cell r="AB330">
            <v>0</v>
          </cell>
          <cell r="AC330">
            <v>0</v>
          </cell>
          <cell r="AD330">
            <v>0</v>
          </cell>
          <cell r="AE330">
            <v>0</v>
          </cell>
          <cell r="AF330">
            <v>1127794.9560000002</v>
          </cell>
          <cell r="AG330">
            <v>1080298.76350785</v>
          </cell>
          <cell r="AH330">
            <v>861877.4821688</v>
          </cell>
          <cell r="AI330">
            <v>895176.60613005</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v>
          </cell>
          <cell r="M332">
            <v>204388.77322435</v>
          </cell>
          <cell r="N332">
            <v>224425.38206864998</v>
          </cell>
          <cell r="O332">
            <v>231934.5735312</v>
          </cell>
          <cell r="P332">
            <v>106967.19323805</v>
          </cell>
          <cell r="Q332">
            <v>106967.19323805</v>
          </cell>
          <cell r="S332">
            <v>200086.39853705</v>
          </cell>
          <cell r="T332">
            <v>208115.33588819997</v>
          </cell>
          <cell r="U332">
            <v>215788.22031835</v>
          </cell>
          <cell r="V332">
            <v>204388.77322435</v>
          </cell>
          <cell r="W332">
            <v>224425.38206864998</v>
          </cell>
          <cell r="X332">
            <v>231934.5735312</v>
          </cell>
          <cell r="Y332">
            <v>106967.19323805</v>
          </cell>
          <cell r="Z332">
            <v>106967.19323805</v>
          </cell>
          <cell r="AB332">
            <v>0</v>
          </cell>
          <cell r="AC332">
            <v>0</v>
          </cell>
          <cell r="AD332">
            <v>0</v>
          </cell>
          <cell r="AE332">
            <v>0</v>
          </cell>
          <cell r="AF332">
            <v>215253.41576499998</v>
          </cell>
          <cell r="AG332">
            <v>233103.33251885</v>
          </cell>
          <cell r="AH332">
            <v>266715.80797794997</v>
          </cell>
          <cell r="AI332">
            <v>310121.6989504</v>
          </cell>
        </row>
        <row r="333">
          <cell r="C333">
            <v>712</v>
          </cell>
          <cell r="I333" t="str">
            <v>New markets</v>
          </cell>
          <cell r="J333">
            <v>2689953.3492364</v>
          </cell>
          <cell r="K333">
            <v>2718128.32085325</v>
          </cell>
          <cell r="L333">
            <v>2732690.1039843997</v>
          </cell>
          <cell r="M333">
            <v>2664812.4985188497</v>
          </cell>
          <cell r="N333">
            <v>2707640.5043065995</v>
          </cell>
          <cell r="O333">
            <v>2656520.2878840994</v>
          </cell>
          <cell r="P333">
            <v>1334271.5078138</v>
          </cell>
          <cell r="Q333">
            <v>1334271.5078138</v>
          </cell>
          <cell r="S333">
            <v>2689953.3492364</v>
          </cell>
          <cell r="T333">
            <v>2718128.32085325</v>
          </cell>
          <cell r="U333">
            <v>2732690.1039843997</v>
          </cell>
          <cell r="V333">
            <v>2664812.4985188497</v>
          </cell>
          <cell r="W333">
            <v>2707640.5043065995</v>
          </cell>
          <cell r="X333">
            <v>2656520.2878840994</v>
          </cell>
          <cell r="Y333">
            <v>1334271.5078138</v>
          </cell>
          <cell r="Z333">
            <v>1334271.5078138</v>
          </cell>
          <cell r="AB333">
            <v>0</v>
          </cell>
          <cell r="AC333">
            <v>0</v>
          </cell>
          <cell r="AD333">
            <v>0</v>
          </cell>
          <cell r="AE333">
            <v>0</v>
          </cell>
          <cell r="AF333">
            <v>2473551.5635089</v>
          </cell>
          <cell r="AG333">
            <v>2444549.85202635</v>
          </cell>
          <cell r="AH333">
            <v>2323554.1668257</v>
          </cell>
          <cell r="AI333">
            <v>2504536.1835503</v>
          </cell>
        </row>
        <row r="334">
          <cell r="C334">
            <v>713</v>
          </cell>
          <cell r="H334" t="str">
            <v>M</v>
          </cell>
          <cell r="I334" t="str">
            <v>Avg capital excl. r.r. &amp; r.d.b.p. in units</v>
          </cell>
          <cell r="J334">
            <v>24392471.950704068</v>
          </cell>
          <cell r="K334">
            <v>24706519.452624068</v>
          </cell>
          <cell r="L334">
            <v>24576332.93532311</v>
          </cell>
          <cell r="M334">
            <v>24350480.11648431</v>
          </cell>
          <cell r="N334">
            <v>24674588.95286101</v>
          </cell>
          <cell r="O334">
            <v>24263126.306109164</v>
          </cell>
          <cell r="P334">
            <v>12178576.705927555</v>
          </cell>
          <cell r="Q334">
            <v>12178576.705927555</v>
          </cell>
          <cell r="S334">
            <v>24392471.950704068</v>
          </cell>
          <cell r="T334">
            <v>24706519.452624068</v>
          </cell>
          <cell r="U334">
            <v>24576332.93532311</v>
          </cell>
          <cell r="V334">
            <v>24350480.11648431</v>
          </cell>
          <cell r="W334">
            <v>24674588.95286101</v>
          </cell>
          <cell r="X334">
            <v>24263126.306109164</v>
          </cell>
          <cell r="Y334">
            <v>12178576.705927555</v>
          </cell>
          <cell r="Z334">
            <v>12178576.705927555</v>
          </cell>
          <cell r="AB334">
            <v>0</v>
          </cell>
          <cell r="AC334">
            <v>0</v>
          </cell>
          <cell r="AD334">
            <v>0</v>
          </cell>
          <cell r="AE334">
            <v>0</v>
          </cell>
          <cell r="AF334">
            <v>24124289.87811051</v>
          </cell>
          <cell r="AG334">
            <v>24615580.789622255</v>
          </cell>
          <cell r="AH334">
            <v>24202045.859475553</v>
          </cell>
          <cell r="AI334">
            <v>24148198.78747505</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v>
          </cell>
          <cell r="K337">
            <v>2328689.6224684</v>
          </cell>
          <cell r="L337">
            <v>2309344.7337001</v>
          </cell>
          <cell r="M337">
            <v>2092876.9720017</v>
          </cell>
          <cell r="N337">
            <v>1859733.665523</v>
          </cell>
          <cell r="O337">
            <v>1809016.0782059</v>
          </cell>
          <cell r="S337">
            <v>2446177.8176667</v>
          </cell>
          <cell r="T337">
            <v>2328689.6224684</v>
          </cell>
          <cell r="U337">
            <v>2309344.7337001</v>
          </cell>
          <cell r="V337">
            <v>2092876.9720017</v>
          </cell>
          <cell r="W337">
            <v>1859733.665523</v>
          </cell>
          <cell r="X337">
            <v>1809016.0782059</v>
          </cell>
          <cell r="AB337">
            <v>2360814.2043711</v>
          </cell>
          <cell r="AC337">
            <v>2271200.8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v>
          </cell>
          <cell r="K349">
            <v>2328689.6224684</v>
          </cell>
          <cell r="L349">
            <v>2309344.7337001</v>
          </cell>
          <cell r="M349">
            <v>2092876.9720017</v>
          </cell>
          <cell r="N349">
            <v>1859733.665523</v>
          </cell>
          <cell r="O349">
            <v>1809016.0782059</v>
          </cell>
          <cell r="P349">
            <v>0</v>
          </cell>
          <cell r="Q349">
            <v>0</v>
          </cell>
          <cell r="S349">
            <v>2446177.8176667</v>
          </cell>
          <cell r="T349">
            <v>2328689.6224684</v>
          </cell>
          <cell r="U349">
            <v>2309344.7337001</v>
          </cell>
          <cell r="V349">
            <v>2092876.9720017</v>
          </cell>
          <cell r="W349">
            <v>1859733.665523</v>
          </cell>
          <cell r="X349">
            <v>1809016.0782059</v>
          </cell>
          <cell r="Y349">
            <v>0</v>
          </cell>
          <cell r="Z349">
            <v>0</v>
          </cell>
          <cell r="AB349">
            <v>2360814.2043711</v>
          </cell>
          <cell r="AC349">
            <v>2271200.8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v>
          </cell>
          <cell r="K350">
            <v>198892.1282713</v>
          </cell>
          <cell r="L350">
            <v>395234.3567693</v>
          </cell>
          <cell r="M350">
            <v>328983.6164914</v>
          </cell>
          <cell r="N350">
            <v>274230.2001284</v>
          </cell>
          <cell r="O350">
            <v>135672.7440607</v>
          </cell>
          <cell r="S350">
            <v>-7166.77930419997</v>
          </cell>
          <cell r="T350">
            <v>198892.1282713</v>
          </cell>
          <cell r="U350">
            <v>395234.3567693</v>
          </cell>
          <cell r="V350">
            <v>328983.6164914</v>
          </cell>
          <cell r="W350">
            <v>274230.2001284</v>
          </cell>
          <cell r="X350">
            <v>135672.7440607</v>
          </cell>
          <cell r="AB350">
            <v>9314.43537239998</v>
          </cell>
          <cell r="AD350">
            <v>328983.6164914</v>
          </cell>
        </row>
        <row r="351">
          <cell r="C351">
            <v>815</v>
          </cell>
          <cell r="H351" t="str">
            <v>P</v>
          </cell>
          <cell r="I351" t="str">
            <v>Avg capital  - Run off businesses</v>
          </cell>
          <cell r="J351">
            <v>2404569.8390530003</v>
          </cell>
          <cell r="K351">
            <v>2448855.1952416</v>
          </cell>
          <cell r="L351">
            <v>2537353.86510645</v>
          </cell>
          <cell r="M351">
            <v>2395994.6141183</v>
          </cell>
          <cell r="N351">
            <v>2277912.2270722496</v>
          </cell>
          <cell r="O351">
            <v>2183274.7053798498</v>
          </cell>
          <cell r="P351">
            <v>1210930.29424655</v>
          </cell>
          <cell r="Q351">
            <v>1210930.29424655</v>
          </cell>
          <cell r="S351">
            <v>2404569.8390530003</v>
          </cell>
          <cell r="T351">
            <v>2448855.1952416</v>
          </cell>
          <cell r="U351">
            <v>2537353.86510645</v>
          </cell>
          <cell r="V351">
            <v>2395994.6141183</v>
          </cell>
          <cell r="W351">
            <v>2277912.2270722496</v>
          </cell>
          <cell r="X351">
            <v>2183274.7053798498</v>
          </cell>
          <cell r="Y351">
            <v>1210930.29424655</v>
          </cell>
          <cell r="Z351">
            <v>1210930.29424655</v>
          </cell>
          <cell r="AB351">
            <v>0</v>
          </cell>
          <cell r="AC351">
            <v>2320664.7198717496</v>
          </cell>
          <cell r="AD351">
            <v>2395994.6141183</v>
          </cell>
          <cell r="AE351">
            <v>1210930.29424655</v>
          </cell>
          <cell r="AF351">
            <v>2146725.2942091</v>
          </cell>
          <cell r="AG351">
            <v>2108827.2</v>
          </cell>
          <cell r="AH351">
            <v>1824490</v>
          </cell>
          <cell r="AI351">
            <v>1602598.4</v>
          </cell>
        </row>
        <row r="352">
          <cell r="C352">
            <v>816</v>
          </cell>
          <cell r="H352" t="str">
            <v>Q</v>
          </cell>
          <cell r="I352" t="str">
            <v>Avg capital excl. r.r. - Run off businesses</v>
          </cell>
          <cell r="J352">
            <v>2403496.0110189</v>
          </cell>
          <cell r="K352">
            <v>2344751.9134197496</v>
          </cell>
          <cell r="L352">
            <v>2335079.4690356</v>
          </cell>
          <cell r="M352">
            <v>2226845.5881864</v>
          </cell>
          <cell r="N352">
            <v>1976305.31876235</v>
          </cell>
          <cell r="O352">
            <v>1950946.5251038</v>
          </cell>
          <cell r="P352">
            <v>1046438.48600085</v>
          </cell>
          <cell r="Q352">
            <v>1046438.48600085</v>
          </cell>
          <cell r="S352">
            <v>2403496.0110189</v>
          </cell>
          <cell r="T352">
            <v>2344751.9134197496</v>
          </cell>
          <cell r="U352">
            <v>2335079.4690356</v>
          </cell>
          <cell r="V352">
            <v>2226845.5881864</v>
          </cell>
          <cell r="W352">
            <v>1976305.31876235</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v>
          </cell>
          <cell r="AH352">
            <v>1824490</v>
          </cell>
          <cell r="AI352">
            <v>1602598.4</v>
          </cell>
        </row>
        <row r="353">
          <cell r="I353" t="str">
            <v>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v>
          </cell>
          <cell r="M355">
            <v>12434504.60944959</v>
          </cell>
          <cell r="N355">
            <v>13266184.705666889</v>
          </cell>
          <cell r="O355">
            <v>12806196.87031659</v>
          </cell>
          <cell r="P355">
            <v>0</v>
          </cell>
          <cell r="Q355">
            <v>0</v>
          </cell>
          <cell r="S355">
            <v>12410959.891266692</v>
          </cell>
          <cell r="T355">
            <v>13018532.849549793</v>
          </cell>
          <cell r="U355">
            <v>12604352.19004099</v>
          </cell>
          <cell r="V355">
            <v>12434504.60944959</v>
          </cell>
          <cell r="W355">
            <v>13266184.705666889</v>
          </cell>
          <cell r="X355">
            <v>12806196.87031659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v>
          </cell>
          <cell r="AI355">
            <v>13722956.231375901</v>
          </cell>
        </row>
        <row r="356">
          <cell r="C356">
            <v>902</v>
          </cell>
          <cell r="I356" t="str">
            <v>Americas (USD)</v>
          </cell>
          <cell r="J356">
            <v>16529404.084771901</v>
          </cell>
          <cell r="K356">
            <v>16523463.633931503</v>
          </cell>
          <cell r="L356">
            <v>16217164.2231326</v>
          </cell>
          <cell r="M356">
            <v>16395355.861967903</v>
          </cell>
          <cell r="N356">
            <v>17036770.0019886</v>
          </cell>
          <cell r="O356">
            <v>16648457.775049102</v>
          </cell>
          <cell r="P356">
            <v>0</v>
          </cell>
          <cell r="Q356">
            <v>0</v>
          </cell>
          <cell r="S356">
            <v>16529404.084771901</v>
          </cell>
          <cell r="T356">
            <v>16523463.633931503</v>
          </cell>
          <cell r="U356">
            <v>16217164.2231326</v>
          </cell>
          <cell r="V356">
            <v>16395355.861967903</v>
          </cell>
          <cell r="W356">
            <v>17036770.0019886</v>
          </cell>
          <cell r="X356">
            <v>16648457.775049102</v>
          </cell>
          <cell r="Y356">
            <v>0</v>
          </cell>
          <cell r="Z356">
            <v>0</v>
          </cell>
          <cell r="AB356">
            <v>16389834.856488701</v>
          </cell>
          <cell r="AC356">
            <v>16118056.0735532</v>
          </cell>
          <cell r="AD356">
            <v>16395355.861967903</v>
          </cell>
          <cell r="AE356">
            <v>0</v>
          </cell>
          <cell r="AF356">
            <v>16418789.3307584</v>
          </cell>
          <cell r="AG356">
            <v>16685932.761054698</v>
          </cell>
          <cell r="AH356">
            <v>16871876.1581159</v>
          </cell>
          <cell r="AI356">
            <v>17153695.2892466</v>
          </cell>
        </row>
        <row r="357">
          <cell r="C357">
            <v>903</v>
          </cell>
          <cell r="I357" t="str">
            <v>The Netherlands</v>
          </cell>
          <cell r="J357">
            <v>3802758.61039</v>
          </cell>
          <cell r="K357">
            <v>3762802.51443</v>
          </cell>
          <cell r="L357">
            <v>3816232.84524</v>
          </cell>
          <cell r="M357">
            <v>3935699.4326699995</v>
          </cell>
          <cell r="N357">
            <v>3993306.9027199997</v>
          </cell>
          <cell r="O357">
            <v>3768673.22781</v>
          </cell>
          <cell r="P357">
            <v>0</v>
          </cell>
          <cell r="Q357">
            <v>0</v>
          </cell>
          <cell r="S357">
            <v>3802758.61039</v>
          </cell>
          <cell r="T357">
            <v>3762802.51443</v>
          </cell>
          <cell r="U357">
            <v>3816232.84524</v>
          </cell>
          <cell r="V357">
            <v>3935699.4326699995</v>
          </cell>
          <cell r="W357">
            <v>3993306.9027199997</v>
          </cell>
          <cell r="X357">
            <v>3768673.22781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3184032.437390024</v>
          </cell>
          <cell r="L358">
            <v>3274631.0539929196</v>
          </cell>
          <cell r="M358">
            <v>3225529.3821062203</v>
          </cell>
          <cell r="N358">
            <v>3111159.2420125203</v>
          </cell>
          <cell r="O358">
            <v>3125813.478931224</v>
          </cell>
          <cell r="P358">
            <v>0</v>
          </cell>
          <cell r="Q358">
            <v>0</v>
          </cell>
          <cell r="S358">
            <v>3062416.0439085243</v>
          </cell>
          <cell r="T358">
            <v>3184032.437390024</v>
          </cell>
          <cell r="U358">
            <v>3274631.0539929196</v>
          </cell>
          <cell r="V358">
            <v>3225529.3821062203</v>
          </cell>
          <cell r="W358">
            <v>3111159.2420125203</v>
          </cell>
          <cell r="X358">
            <v>3125813.478931224</v>
          </cell>
          <cell r="Y358">
            <v>0</v>
          </cell>
          <cell r="Z358">
            <v>0</v>
          </cell>
          <cell r="AB358">
            <v>3014660.011656724</v>
          </cell>
          <cell r="AC358">
            <v>3062359.433034123</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v>
          </cell>
          <cell r="K359">
            <v>2576101.249</v>
          </cell>
          <cell r="L359">
            <v>2608800.688</v>
          </cell>
          <cell r="M359">
            <v>2616127.24</v>
          </cell>
          <cell r="N359">
            <v>2630692.375</v>
          </cell>
          <cell r="O359">
            <v>2678716.871</v>
          </cell>
          <cell r="P359">
            <v>0</v>
          </cell>
          <cell r="Q359">
            <v>0</v>
          </cell>
          <cell r="S359">
            <v>2552421.379</v>
          </cell>
          <cell r="T359">
            <v>2576101.249</v>
          </cell>
          <cell r="U359">
            <v>2608800.688</v>
          </cell>
          <cell r="V359">
            <v>2616127.24</v>
          </cell>
          <cell r="W359">
            <v>2630692.375</v>
          </cell>
          <cell r="X359">
            <v>2678716.871</v>
          </cell>
          <cell r="Y359">
            <v>0</v>
          </cell>
          <cell r="Z359">
            <v>0</v>
          </cell>
          <cell r="AB359">
            <v>2518042.893</v>
          </cell>
          <cell r="AC359">
            <v>2511034</v>
          </cell>
          <cell r="AD359">
            <v>2616127.24</v>
          </cell>
          <cell r="AE359">
            <v>0</v>
          </cell>
          <cell r="AF359">
            <v>2739528</v>
          </cell>
          <cell r="AG359">
            <v>2542677</v>
          </cell>
          <cell r="AH359">
            <v>2379528</v>
          </cell>
          <cell r="AI359">
            <v>2321809</v>
          </cell>
        </row>
        <row r="360">
          <cell r="C360">
            <v>906</v>
          </cell>
          <cell r="I360" t="str">
            <v>Central Eastern Europe</v>
          </cell>
          <cell r="J360">
            <v>533566.1150193</v>
          </cell>
          <cell r="K360">
            <v>541762.7593933999</v>
          </cell>
          <cell r="L360">
            <v>560856.6301604</v>
          </cell>
          <cell r="M360">
            <v>580059.3463667</v>
          </cell>
          <cell r="N360">
            <v>595173.1553404</v>
          </cell>
          <cell r="O360">
            <v>590717.9611191001</v>
          </cell>
          <cell r="P360">
            <v>0</v>
          </cell>
          <cell r="Q360">
            <v>0</v>
          </cell>
          <cell r="S360">
            <v>533566.1150193</v>
          </cell>
          <cell r="T360">
            <v>541762.7593933999</v>
          </cell>
          <cell r="U360">
            <v>560856.6301604</v>
          </cell>
          <cell r="V360">
            <v>580059.3463667</v>
          </cell>
          <cell r="W360">
            <v>595173.1553404</v>
          </cell>
          <cell r="X360">
            <v>590717.9611191001</v>
          </cell>
          <cell r="Y360">
            <v>0</v>
          </cell>
          <cell r="Z360">
            <v>0</v>
          </cell>
          <cell r="AB360">
            <v>502634.85357639997</v>
          </cell>
          <cell r="AC360">
            <v>566183.286035</v>
          </cell>
          <cell r="AD360">
            <v>580059.3463667</v>
          </cell>
          <cell r="AE360">
            <v>0</v>
          </cell>
          <cell r="AF360">
            <v>588599.2559435001</v>
          </cell>
          <cell r="AG360">
            <v>597869.9215209</v>
          </cell>
          <cell r="AH360">
            <v>626921.5037051</v>
          </cell>
          <cell r="AI360">
            <v>648966.7046526</v>
          </cell>
        </row>
        <row r="361">
          <cell r="C361">
            <v>907</v>
          </cell>
          <cell r="I361" t="str">
            <v>Asia</v>
          </cell>
          <cell r="J361">
            <v>324686.8913119</v>
          </cell>
          <cell r="K361">
            <v>333137.41473920003</v>
          </cell>
          <cell r="L361">
            <v>355744.4088342</v>
          </cell>
          <cell r="M361">
            <v>335361.7927848</v>
          </cell>
          <cell r="N361">
            <v>369434.74214600003</v>
          </cell>
          <cell r="O361">
            <v>358918.0094878</v>
          </cell>
          <cell r="P361">
            <v>0</v>
          </cell>
          <cell r="Q361">
            <v>0</v>
          </cell>
          <cell r="S361">
            <v>324686.8913119</v>
          </cell>
          <cell r="T361">
            <v>333137.41473920003</v>
          </cell>
          <cell r="U361">
            <v>355744.4088342</v>
          </cell>
          <cell r="V361">
            <v>335361.7927848</v>
          </cell>
          <cell r="W361">
            <v>369434.74214600003</v>
          </cell>
          <cell r="X361">
            <v>358918.0094878</v>
          </cell>
          <cell r="Y361">
            <v>0</v>
          </cell>
          <cell r="Z361">
            <v>0</v>
          </cell>
          <cell r="AB361">
            <v>331724.6204659</v>
          </cell>
          <cell r="AC361">
            <v>363154.2544242</v>
          </cell>
          <cell r="AD361">
            <v>335361.7927848</v>
          </cell>
          <cell r="AE361">
            <v>0</v>
          </cell>
          <cell r="AF361">
            <v>384664.98839280003</v>
          </cell>
          <cell r="AG361">
            <v>352321.0500192</v>
          </cell>
          <cell r="AH361">
            <v>409092.27811270003</v>
          </cell>
          <cell r="AI361">
            <v>466893.27046930004</v>
          </cell>
        </row>
        <row r="362">
          <cell r="C362">
            <v>908</v>
          </cell>
          <cell r="I362" t="str">
            <v>Asia (USD)</v>
          </cell>
          <cell r="J362">
            <v>432414.2618002</v>
          </cell>
          <cell r="K362">
            <v>422778.6014486</v>
          </cell>
          <cell r="L362">
            <v>457690.72796189995</v>
          </cell>
          <cell r="M362">
            <v>442171.6255506</v>
          </cell>
          <cell r="N362">
            <v>474405.73608269996</v>
          </cell>
          <cell r="O362">
            <v>466581.99505529995</v>
          </cell>
          <cell r="P362">
            <v>0</v>
          </cell>
          <cell r="Q362">
            <v>0</v>
          </cell>
          <cell r="S362">
            <v>432414.2618002</v>
          </cell>
          <cell r="T362">
            <v>422778.6014486</v>
          </cell>
          <cell r="U362">
            <v>457690.72796189995</v>
          </cell>
          <cell r="V362">
            <v>442171.6255506</v>
          </cell>
          <cell r="W362">
            <v>474405.73608269996</v>
          </cell>
          <cell r="X362">
            <v>466581.99505529995</v>
          </cell>
          <cell r="Y362">
            <v>0</v>
          </cell>
          <cell r="Z362">
            <v>0</v>
          </cell>
          <cell r="AB362">
            <v>430665.9455189</v>
          </cell>
          <cell r="AC362">
            <v>453942.8180354</v>
          </cell>
          <cell r="AD362">
            <v>442171.6255506</v>
          </cell>
          <cell r="AE362">
            <v>0</v>
          </cell>
          <cell r="AF362">
            <v>500090.3652619</v>
          </cell>
          <cell r="AG362">
            <v>531066.0314346</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v>
          </cell>
          <cell r="P363">
            <v>0</v>
          </cell>
          <cell r="Q363">
            <v>0</v>
          </cell>
          <cell r="S363">
            <v>1485958.2676299997</v>
          </cell>
          <cell r="T363">
            <v>1494255.16836</v>
          </cell>
          <cell r="U363">
            <v>1463242.1009</v>
          </cell>
          <cell r="V363">
            <v>1351189.4900000002</v>
          </cell>
          <cell r="W363">
            <v>1365407.1889999998</v>
          </cell>
          <cell r="X363">
            <v>1265874.289</v>
          </cell>
          <cell r="Y363">
            <v>0</v>
          </cell>
          <cell r="Z363">
            <v>0</v>
          </cell>
          <cell r="AB363">
            <v>1467324.54336</v>
          </cell>
          <cell r="AC363">
            <v>1312961</v>
          </cell>
          <cell r="AD363">
            <v>1351189.4900000002</v>
          </cell>
          <cell r="AE363">
            <v>0</v>
          </cell>
          <cell r="AF363">
            <v>904401.262</v>
          </cell>
          <cell r="AG363">
            <v>847636.5270157</v>
          </cell>
          <cell r="AH363">
            <v>876118.4373219</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236733.2806641</v>
          </cell>
          <cell r="M365">
            <v>213934.3864761</v>
          </cell>
          <cell r="N365">
            <v>234916.2559179</v>
          </cell>
          <cell r="O365">
            <v>249937.638843</v>
          </cell>
          <cell r="P365">
            <v>0</v>
          </cell>
          <cell r="Q365">
            <v>0</v>
          </cell>
          <cell r="S365">
            <v>205329.6371015</v>
          </cell>
          <cell r="T365">
            <v>221387.51180379998</v>
          </cell>
          <cell r="U365">
            <v>236733.2806641</v>
          </cell>
          <cell r="V365">
            <v>213934.3864761</v>
          </cell>
          <cell r="W365">
            <v>234916.2559179</v>
          </cell>
          <cell r="X365">
            <v>249937.638843</v>
          </cell>
          <cell r="Y365">
            <v>0</v>
          </cell>
          <cell r="Z365">
            <v>0</v>
          </cell>
          <cell r="AB365">
            <v>194843.1599726</v>
          </cell>
          <cell r="AC365">
            <v>218601.27407639998</v>
          </cell>
          <cell r="AD365">
            <v>213934.3864761</v>
          </cell>
          <cell r="AE365">
            <v>0</v>
          </cell>
          <cell r="AF365">
            <v>216572.32331059998</v>
          </cell>
          <cell r="AG365">
            <v>247605.3909613</v>
          </cell>
          <cell r="AH365">
            <v>285826.2249946</v>
          </cell>
          <cell r="AI365">
            <v>334417.1729062</v>
          </cell>
        </row>
        <row r="366">
          <cell r="C366">
            <v>912</v>
          </cell>
          <cell r="I366" t="str">
            <v>New markets</v>
          </cell>
          <cell r="J366">
            <v>2718825.9110627</v>
          </cell>
          <cell r="K366">
            <v>2775175.8542963997</v>
          </cell>
          <cell r="L366">
            <v>2804299.4205587</v>
          </cell>
          <cell r="M366">
            <v>2668543.0156276</v>
          </cell>
          <cell r="N366">
            <v>2746738.3424043</v>
          </cell>
          <cell r="O366">
            <v>2644500.8984498996</v>
          </cell>
          <cell r="P366">
            <v>0</v>
          </cell>
          <cell r="Q366">
            <v>0</v>
          </cell>
          <cell r="S366">
            <v>2718825.9110627</v>
          </cell>
          <cell r="T366">
            <v>2775175.8542963997</v>
          </cell>
          <cell r="U366">
            <v>2804299.4205587</v>
          </cell>
          <cell r="V366">
            <v>2668543.0156276</v>
          </cell>
          <cell r="W366">
            <v>2746738.3424043</v>
          </cell>
          <cell r="X366">
            <v>2644500.8984498996</v>
          </cell>
          <cell r="Y366">
            <v>0</v>
          </cell>
          <cell r="Z366">
            <v>0</v>
          </cell>
          <cell r="AB366">
            <v>2661080.1773749</v>
          </cell>
          <cell r="AC366">
            <v>2649882.8145356</v>
          </cell>
          <cell r="AD366">
            <v>2668543.0156276</v>
          </cell>
          <cell r="AE366">
            <v>0</v>
          </cell>
          <cell r="AF366">
            <v>2278560.8296469</v>
          </cell>
          <cell r="AG366">
            <v>2239216.8895171</v>
          </cell>
          <cell r="AH366">
            <v>2407891.4441343</v>
          </cell>
          <cell r="AI366">
            <v>2601180.9229663</v>
          </cell>
        </row>
        <row r="367">
          <cell r="C367">
            <v>913</v>
          </cell>
          <cell r="H367" t="str">
            <v>R</v>
          </cell>
          <cell r="I367" t="str">
            <v>Total cap. excl. r.r. &amp; r.d.b.p. &amp; r.o.b. in units</v>
          </cell>
          <cell r="J367">
            <v>21994960.45662792</v>
          </cell>
          <cell r="K367">
            <v>22740543.655666217</v>
          </cell>
          <cell r="L367">
            <v>22499515.50983261</v>
          </cell>
          <cell r="M367">
            <v>22264276.43985341</v>
          </cell>
          <cell r="N367">
            <v>23117389.192803707</v>
          </cell>
          <cell r="O367">
            <v>22345184.47550772</v>
          </cell>
          <cell r="P367">
            <v>0</v>
          </cell>
          <cell r="Q367">
            <v>0</v>
          </cell>
          <cell r="S367">
            <v>21994960.45662792</v>
          </cell>
          <cell r="T367">
            <v>22740543.655666217</v>
          </cell>
          <cell r="U367">
            <v>22499515.50983261</v>
          </cell>
          <cell r="V367">
            <v>22264276.43985341</v>
          </cell>
          <cell r="W367">
            <v>23117389.192803707</v>
          </cell>
          <cell r="X367">
            <v>22345184.47550772</v>
          </cell>
          <cell r="Y367">
            <v>0</v>
          </cell>
          <cell r="Z367">
            <v>0</v>
          </cell>
          <cell r="AB367">
            <v>22105096.81270721</v>
          </cell>
          <cell r="AC367">
            <v>22629197.83090131</v>
          </cell>
          <cell r="AD367">
            <v>22264276.439853407</v>
          </cell>
          <cell r="AE367">
            <v>0</v>
          </cell>
          <cell r="AF367">
            <v>22015414.673349712</v>
          </cell>
          <cell r="AG367">
            <v>22384309.348343197</v>
          </cell>
          <cell r="AH367">
            <v>22370802.370607905</v>
          </cell>
          <cell r="AI367">
            <v>22720398.4043422</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12529127.46282759</v>
          </cell>
          <cell r="N370">
            <v>12857795.65003769</v>
          </cell>
          <cell r="O370">
            <v>12627801.732362539</v>
          </cell>
          <cell r="P370">
            <v>6217252.304724795</v>
          </cell>
          <cell r="Q370">
            <v>6217252.304724795</v>
          </cell>
          <cell r="R370">
            <v>6311875.158102794</v>
          </cell>
          <cell r="S370">
            <v>12517355.10373614</v>
          </cell>
          <cell r="T370">
            <v>12821141.58287769</v>
          </cell>
          <cell r="U370">
            <v>12614051.253123289</v>
          </cell>
          <cell r="V370">
            <v>12529127.46282759</v>
          </cell>
          <cell r="W370">
            <v>12857795.65003769</v>
          </cell>
          <cell r="X370">
            <v>12627801.732362539</v>
          </cell>
          <cell r="Y370">
            <v>6217252.304724795</v>
          </cell>
          <cell r="Z370">
            <v>6217252.304724795</v>
          </cell>
          <cell r="AB370">
            <v>0</v>
          </cell>
          <cell r="AC370">
            <v>0</v>
          </cell>
          <cell r="AD370">
            <v>0</v>
          </cell>
          <cell r="AE370">
            <v>0</v>
          </cell>
          <cell r="AF370">
            <v>12538975.23641884</v>
          </cell>
          <cell r="AG370">
            <v>13120949.896078844</v>
          </cell>
          <cell r="AH370">
            <v>13423123.567649849</v>
          </cell>
          <cell r="AI370">
            <v>13610228.57892475</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v>
          </cell>
          <cell r="Q371">
            <v>8197677.930983951</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v>
          </cell>
          <cell r="Z371">
            <v>8197677.930983951</v>
          </cell>
          <cell r="AB371">
            <v>0</v>
          </cell>
          <cell r="AC371">
            <v>0</v>
          </cell>
          <cell r="AD371">
            <v>0</v>
          </cell>
          <cell r="AE371">
            <v>0</v>
          </cell>
          <cell r="AF371">
            <v>16416895.98484835</v>
          </cell>
          <cell r="AG371">
            <v>16401994.41730395</v>
          </cell>
          <cell r="AH371">
            <v>16778904.4595853</v>
          </cell>
          <cell r="AI371">
            <v>17012785.72368125</v>
          </cell>
        </row>
        <row r="372">
          <cell r="C372">
            <v>1003</v>
          </cell>
          <cell r="I372" t="str">
            <v>The Netherlands</v>
          </cell>
          <cell r="J372">
            <v>3743129.45893</v>
          </cell>
          <cell r="K372">
            <v>3723151.4109500004</v>
          </cell>
          <cell r="L372">
            <v>3749866.576355</v>
          </cell>
          <cell r="M372">
            <v>3809599.87007</v>
          </cell>
          <cell r="N372">
            <v>3964503.167695</v>
          </cell>
          <cell r="O372">
            <v>3852186.33024</v>
          </cell>
          <cell r="P372">
            <v>1967849.7163349998</v>
          </cell>
          <cell r="Q372">
            <v>1967849.7163349998</v>
          </cell>
          <cell r="R372">
            <v>1902803.1537350002</v>
          </cell>
          <cell r="S372">
            <v>3743129.45893</v>
          </cell>
          <cell r="T372">
            <v>3723151.4109500004</v>
          </cell>
          <cell r="U372">
            <v>3749866.576355</v>
          </cell>
          <cell r="V372">
            <v>3809599.87007</v>
          </cell>
          <cell r="W372">
            <v>3964503.167695</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v>
          </cell>
          <cell r="K373">
            <v>3099346.224523374</v>
          </cell>
          <cell r="L373">
            <v>3144645.532824822</v>
          </cell>
          <cell r="M373">
            <v>3120094.696881472</v>
          </cell>
          <cell r="N373">
            <v>3168344.3120593703</v>
          </cell>
          <cell r="O373">
            <v>3175671.430518722</v>
          </cell>
          <cell r="P373">
            <v>1612764.6910531102</v>
          </cell>
          <cell r="Q373">
            <v>1612764.6910531102</v>
          </cell>
          <cell r="R373">
            <v>1507330.005828362</v>
          </cell>
          <cell r="S373">
            <v>3038538.027782624</v>
          </cell>
          <cell r="T373">
            <v>3099346.224523374</v>
          </cell>
          <cell r="U373">
            <v>3144645.532824822</v>
          </cell>
          <cell r="V373">
            <v>3120094.696881472</v>
          </cell>
          <cell r="W373">
            <v>3168344.3120593703</v>
          </cell>
          <cell r="X373">
            <v>3175671.430518722</v>
          </cell>
          <cell r="Y373">
            <v>1612764.6910531102</v>
          </cell>
          <cell r="Z373">
            <v>1612764.6910531102</v>
          </cell>
          <cell r="AB373">
            <v>0</v>
          </cell>
          <cell r="AC373">
            <v>0</v>
          </cell>
          <cell r="AD373">
            <v>0</v>
          </cell>
          <cell r="AE373">
            <v>0</v>
          </cell>
          <cell r="AF373">
            <v>3219073.375884372</v>
          </cell>
          <cell r="AG373">
            <v>3120352.8415170615</v>
          </cell>
          <cell r="AH373">
            <v>3076378.125</v>
          </cell>
          <cell r="AI373">
            <v>2938335.625</v>
          </cell>
        </row>
        <row r="374">
          <cell r="C374">
            <v>1005</v>
          </cell>
          <cell r="I374" t="str">
            <v>United Kingdom (GBP)</v>
          </cell>
          <cell r="J374">
            <v>2535232.136</v>
          </cell>
          <cell r="K374">
            <v>2547072.071</v>
          </cell>
          <cell r="L374">
            <v>2563421.7905</v>
          </cell>
          <cell r="M374">
            <v>2567085.0665</v>
          </cell>
          <cell r="N374">
            <v>2623409.8075</v>
          </cell>
          <cell r="O374">
            <v>2647422.0555</v>
          </cell>
          <cell r="P374">
            <v>1437113.62</v>
          </cell>
          <cell r="Q374">
            <v>1437113.62</v>
          </cell>
          <cell r="R374">
            <v>1259021.4465</v>
          </cell>
          <cell r="S374">
            <v>2535232.136</v>
          </cell>
          <cell r="T374">
            <v>2547072.071</v>
          </cell>
          <cell r="U374">
            <v>2563421.7905</v>
          </cell>
          <cell r="V374">
            <v>2567085.0665</v>
          </cell>
          <cell r="W374">
            <v>2623409.8075</v>
          </cell>
          <cell r="X374">
            <v>2647422.0555</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518100.48429785</v>
          </cell>
          <cell r="K375">
            <v>522198.80648489995</v>
          </cell>
          <cell r="L375">
            <v>531745.7418684</v>
          </cell>
          <cell r="M375">
            <v>541347.09997155</v>
          </cell>
          <cell r="N375">
            <v>587616.2508535499</v>
          </cell>
          <cell r="O375">
            <v>585388.6537429001</v>
          </cell>
          <cell r="P375">
            <v>290029.67318335</v>
          </cell>
          <cell r="Q375">
            <v>290029.67318335</v>
          </cell>
          <cell r="R375">
            <v>251317.42678819998</v>
          </cell>
          <cell r="S375">
            <v>518100.48429785</v>
          </cell>
          <cell r="T375">
            <v>522198.80648489995</v>
          </cell>
          <cell r="U375">
            <v>531745.7418684</v>
          </cell>
          <cell r="V375">
            <v>541347.09997155</v>
          </cell>
          <cell r="W375">
            <v>587616.2508535499</v>
          </cell>
          <cell r="X375">
            <v>585388.6537429001</v>
          </cell>
          <cell r="Y375">
            <v>290029.67318335</v>
          </cell>
          <cell r="Z375">
            <v>290029.67318335</v>
          </cell>
          <cell r="AB375">
            <v>0</v>
          </cell>
          <cell r="AC375">
            <v>0</v>
          </cell>
          <cell r="AD375">
            <v>0</v>
          </cell>
          <cell r="AE375">
            <v>0</v>
          </cell>
          <cell r="AF375">
            <v>584329.3011551001</v>
          </cell>
          <cell r="AG375">
            <v>582026.6037779499</v>
          </cell>
          <cell r="AH375">
            <v>612395.7126130001</v>
          </cell>
          <cell r="AI375">
            <v>637944.1041788501</v>
          </cell>
        </row>
        <row r="376">
          <cell r="C376">
            <v>1007</v>
          </cell>
          <cell r="I376" t="str">
            <v>Asia</v>
          </cell>
          <cell r="J376">
            <v>328205.75591169996</v>
          </cell>
          <cell r="K376">
            <v>332431.01762535004</v>
          </cell>
          <cell r="L376">
            <v>343734.51467285</v>
          </cell>
          <cell r="M376">
            <v>333543.20664815</v>
          </cell>
          <cell r="N376">
            <v>352398.26099595</v>
          </cell>
          <cell r="O376">
            <v>347139.90110160003</v>
          </cell>
          <cell r="P376">
            <v>167680.8963924</v>
          </cell>
          <cell r="Q376">
            <v>167680.8963924</v>
          </cell>
          <cell r="R376">
            <v>165862.31023295</v>
          </cell>
          <cell r="S376">
            <v>328205.75591169996</v>
          </cell>
          <cell r="T376">
            <v>332431.01762535004</v>
          </cell>
          <cell r="U376">
            <v>343734.51467285</v>
          </cell>
          <cell r="V376">
            <v>333543.20664815</v>
          </cell>
          <cell r="W376">
            <v>352398.26099595</v>
          </cell>
          <cell r="X376">
            <v>347139.90110160003</v>
          </cell>
          <cell r="Y376">
            <v>167680.8963924</v>
          </cell>
          <cell r="Z376">
            <v>167680.8963924</v>
          </cell>
          <cell r="AB376">
            <v>0</v>
          </cell>
          <cell r="AC376">
            <v>0</v>
          </cell>
          <cell r="AD376">
            <v>0</v>
          </cell>
          <cell r="AE376">
            <v>0</v>
          </cell>
          <cell r="AF376">
            <v>360013.3905888</v>
          </cell>
          <cell r="AG376">
            <v>357737.6522217</v>
          </cell>
          <cell r="AH376">
            <v>380706.66406595</v>
          </cell>
          <cell r="AI376">
            <v>437992.77429100004</v>
          </cell>
        </row>
        <row r="377">
          <cell r="C377">
            <v>1008</v>
          </cell>
          <cell r="I377" t="str">
            <v>Asia (USD)</v>
          </cell>
          <cell r="J377">
            <v>431540.10368229996</v>
          </cell>
          <cell r="K377">
            <v>426722.2735065</v>
          </cell>
          <cell r="L377">
            <v>444178.33676314994</v>
          </cell>
          <cell r="M377">
            <v>436418.78555749997</v>
          </cell>
          <cell r="N377">
            <v>458288.67345875</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v>
          </cell>
          <cell r="X377">
            <v>454376.81026824994</v>
          </cell>
          <cell r="Y377">
            <v>221085.8127753</v>
          </cell>
          <cell r="Z377">
            <v>221085.8127753</v>
          </cell>
          <cell r="AB377">
            <v>0</v>
          </cell>
          <cell r="AC377">
            <v>0</v>
          </cell>
          <cell r="AD377">
            <v>0</v>
          </cell>
          <cell r="AE377">
            <v>0</v>
          </cell>
          <cell r="AF377">
            <v>471130.99540625</v>
          </cell>
          <cell r="AG377">
            <v>492504.424735</v>
          </cell>
          <cell r="AH377">
            <v>521215.6895541</v>
          </cell>
          <cell r="AI377">
            <v>547490.96789845</v>
          </cell>
        </row>
        <row r="378">
          <cell r="C378">
            <v>1009</v>
          </cell>
          <cell r="I378" t="str">
            <v>Spain and France</v>
          </cell>
          <cell r="J378">
            <v>1476641.7104949998</v>
          </cell>
          <cell r="K378">
            <v>1480790.1608600002</v>
          </cell>
          <cell r="L378">
            <v>1465283.62713</v>
          </cell>
          <cell r="M378">
            <v>1409257.9186800001</v>
          </cell>
          <cell r="N378">
            <v>1358298.1095</v>
          </cell>
          <cell r="O378">
            <v>1308531.6595</v>
          </cell>
          <cell r="P378">
            <v>675594.7450000001</v>
          </cell>
          <cell r="Q378">
            <v>675594.7450000001</v>
          </cell>
          <cell r="R378">
            <v>733662.27168</v>
          </cell>
          <cell r="S378">
            <v>1476641.7104949998</v>
          </cell>
          <cell r="T378">
            <v>1480790.1608600002</v>
          </cell>
          <cell r="U378">
            <v>1465283.62713</v>
          </cell>
          <cell r="V378">
            <v>1409257.9186800001</v>
          </cell>
          <cell r="W378">
            <v>1358298.1095</v>
          </cell>
          <cell r="X378">
            <v>1308531.6595</v>
          </cell>
          <cell r="Y378">
            <v>675594.7450000001</v>
          </cell>
          <cell r="Z378">
            <v>675594.7450000001</v>
          </cell>
          <cell r="AB378">
            <v>0</v>
          </cell>
          <cell r="AC378">
            <v>0</v>
          </cell>
          <cell r="AD378">
            <v>0</v>
          </cell>
          <cell r="AE378">
            <v>0</v>
          </cell>
          <cell r="AF378">
            <v>1127794.9560000002</v>
          </cell>
          <cell r="AG378">
            <v>1080298.76350785</v>
          </cell>
          <cell r="AH378">
            <v>861877.4821688</v>
          </cell>
          <cell r="AI378">
            <v>895176.60613005</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v>
          </cell>
          <cell r="M380">
            <v>204388.77322435</v>
          </cell>
          <cell r="N380">
            <v>224425.38206864998</v>
          </cell>
          <cell r="O380">
            <v>231934.5735312</v>
          </cell>
          <cell r="P380">
            <v>106967.19323805</v>
          </cell>
          <cell r="Q380">
            <v>106967.19323805</v>
          </cell>
          <cell r="R380">
            <v>97421.5799863</v>
          </cell>
          <cell r="S380">
            <v>200086.39853705</v>
          </cell>
          <cell r="T380">
            <v>208115.33588819997</v>
          </cell>
          <cell r="U380">
            <v>215788.22031835</v>
          </cell>
          <cell r="V380">
            <v>204388.77322435</v>
          </cell>
          <cell r="W380">
            <v>224425.38206864998</v>
          </cell>
          <cell r="X380">
            <v>231934.5735312</v>
          </cell>
          <cell r="Y380">
            <v>106967.19323805</v>
          </cell>
          <cell r="Z380">
            <v>106967.19323805</v>
          </cell>
          <cell r="AB380">
            <v>0</v>
          </cell>
          <cell r="AC380">
            <v>0</v>
          </cell>
          <cell r="AD380">
            <v>0</v>
          </cell>
          <cell r="AE380">
            <v>0</v>
          </cell>
          <cell r="AF380">
            <v>215253.41576499998</v>
          </cell>
          <cell r="AG380">
            <v>233103.33251885</v>
          </cell>
          <cell r="AH380">
            <v>266715.80797794997</v>
          </cell>
          <cell r="AI380">
            <v>310121.6989504</v>
          </cell>
        </row>
        <row r="381">
          <cell r="C381">
            <v>1012</v>
          </cell>
          <cell r="I381" t="str">
            <v>New markets</v>
          </cell>
          <cell r="J381">
            <v>2689953.3492364</v>
          </cell>
          <cell r="K381">
            <v>2718128.32085325</v>
          </cell>
          <cell r="L381">
            <v>2732690.1039843997</v>
          </cell>
          <cell r="M381">
            <v>2664812.4985188497</v>
          </cell>
          <cell r="N381">
            <v>2707640.5043065995</v>
          </cell>
          <cell r="O381">
            <v>2656520.2878840994</v>
          </cell>
          <cell r="P381">
            <v>1334271.5078138</v>
          </cell>
          <cell r="Q381">
            <v>1334271.5078138</v>
          </cell>
          <cell r="R381">
            <v>1330540.08868745</v>
          </cell>
          <cell r="S381">
            <v>2689953.3492364</v>
          </cell>
          <cell r="T381">
            <v>2718128.32085325</v>
          </cell>
          <cell r="U381">
            <v>2732690.1039843997</v>
          </cell>
          <cell r="V381">
            <v>2664812.4985188497</v>
          </cell>
          <cell r="W381">
            <v>2707640.5043065995</v>
          </cell>
          <cell r="X381">
            <v>2656520.2878840994</v>
          </cell>
          <cell r="Y381">
            <v>1334271.5078138</v>
          </cell>
          <cell r="Z381">
            <v>1334271.5078138</v>
          </cell>
          <cell r="AB381">
            <v>0</v>
          </cell>
          <cell r="AC381">
            <v>0</v>
          </cell>
          <cell r="AD381">
            <v>0</v>
          </cell>
          <cell r="AE381">
            <v>0</v>
          </cell>
          <cell r="AF381">
            <v>2473551.5635089</v>
          </cell>
          <cell r="AG381">
            <v>2444549.85202635</v>
          </cell>
          <cell r="AH381">
            <v>2323554.1668257</v>
          </cell>
          <cell r="AI381">
            <v>2504536.1835503</v>
          </cell>
        </row>
        <row r="382">
          <cell r="C382">
            <v>1013</v>
          </cell>
          <cell r="H382" t="str">
            <v>S</v>
          </cell>
          <cell r="I382" t="str">
            <v>Avg cap. excl. r.r. &amp; r.d.b.p. &amp; r.o.b. in units</v>
          </cell>
          <cell r="J382">
            <v>21988975.939685166</v>
          </cell>
          <cell r="K382">
            <v>22361767.539204314</v>
          </cell>
          <cell r="L382">
            <v>22241253.466287512</v>
          </cell>
          <cell r="M382">
            <v>22123634.52829791</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22123634.52829791</v>
          </cell>
          <cell r="W382">
            <v>22698283.634098656</v>
          </cell>
          <cell r="X382">
            <v>22312179.781005364</v>
          </cell>
          <cell r="Y382">
            <v>11132138.219926704</v>
          </cell>
          <cell r="Z382">
            <v>11132138.219926704</v>
          </cell>
          <cell r="AB382">
            <v>0</v>
          </cell>
          <cell r="AC382">
            <v>0</v>
          </cell>
          <cell r="AD382">
            <v>0</v>
          </cell>
          <cell r="AE382">
            <v>0</v>
          </cell>
          <cell r="AF382">
            <v>22142056.39214711</v>
          </cell>
          <cell r="AG382">
            <v>22506753.58962225</v>
          </cell>
          <cell r="AH382">
            <v>22377555.859475553</v>
          </cell>
          <cell r="AI382">
            <v>22545600.38747505</v>
          </cell>
        </row>
        <row r="384">
          <cell r="C384">
            <v>1014</v>
          </cell>
          <cell r="H384" t="str">
            <v>S/M = T</v>
          </cell>
          <cell r="I384" t="str">
            <v>Ratio cap. excl. r.r. &amp; r.d.b.p. &amp; r.o.b. in units</v>
          </cell>
          <cell r="J384">
            <v>0.9014656646576762</v>
          </cell>
          <cell r="K384">
            <v>0.9050958222619772</v>
          </cell>
          <cell r="L384">
            <v>0.9049866603296445</v>
          </cell>
          <cell r="M384">
            <v>0.908550238946668</v>
          </cell>
          <cell r="N384">
            <v>0.9199052384403266</v>
          </cell>
          <cell r="O384">
            <v>0.9195921209620636</v>
          </cell>
          <cell r="P384">
            <v>0.9140754694683223</v>
          </cell>
          <cell r="Q384">
            <v>0.9140754694683223</v>
          </cell>
          <cell r="S384">
            <v>0.9014656646576762</v>
          </cell>
          <cell r="T384">
            <v>0.9050958222619772</v>
          </cell>
          <cell r="U384">
            <v>0.9049866603296445</v>
          </cell>
          <cell r="V384">
            <v>0.908550238946668</v>
          </cell>
          <cell r="W384">
            <v>0.9199052384403266</v>
          </cell>
          <cell r="X384">
            <v>0.9195921209620636</v>
          </cell>
          <cell r="Y384">
            <v>0.9140754694683223</v>
          </cell>
          <cell r="Z384">
            <v>0.9140754694683223</v>
          </cell>
          <cell r="AB384">
            <v>0</v>
          </cell>
          <cell r="AC384">
            <v>0</v>
          </cell>
          <cell r="AD384">
            <v>0</v>
          </cell>
          <cell r="AE384">
            <v>0</v>
          </cell>
          <cell r="AF384">
            <v>0.9178324628008219</v>
          </cell>
          <cell r="AG384">
            <v>0.9143295777571468</v>
          </cell>
          <cell r="AH384">
            <v>0.9246142243265902</v>
          </cell>
          <cell r="AI384">
            <v>0.9336348680038522</v>
          </cell>
        </row>
        <row r="387">
          <cell r="I387" t="str">
            <v>Return on Capital excl. r.r. &amp; r.d.b.p.</v>
          </cell>
        </row>
        <row r="388">
          <cell r="C388">
            <v>1101</v>
          </cell>
          <cell r="I388" t="str">
            <v>Americas</v>
          </cell>
          <cell r="J388">
            <v>0.057635269607401236</v>
          </cell>
          <cell r="K388">
            <v>0.06769054546280628</v>
          </cell>
          <cell r="L388">
            <v>0.07112680144786673</v>
          </cell>
          <cell r="M388">
            <v>0.07167380296806138</v>
          </cell>
          <cell r="N388">
            <v>0.060076710297684445</v>
          </cell>
          <cell r="O388">
            <v>0.07087285956255121</v>
          </cell>
          <cell r="P388" t="str">
            <v/>
          </cell>
          <cell r="Q388" t="str">
            <v/>
          </cell>
          <cell r="S388">
            <v>0.057635269607401236</v>
          </cell>
          <cell r="T388">
            <v>0.062197287631835824</v>
          </cell>
          <cell r="U388">
            <v>0.06578395287083152</v>
          </cell>
          <cell r="V388">
            <v>0.06791580981919956</v>
          </cell>
          <cell r="W388">
            <v>0.060076710297684445</v>
          </cell>
          <cell r="X388">
            <v>0.0660009189503917</v>
          </cell>
          <cell r="Y388" t="str">
            <v/>
          </cell>
          <cell r="Z388" t="str">
            <v/>
          </cell>
          <cell r="AF388">
            <v>0.06621332197067711</v>
          </cell>
          <cell r="AG388">
            <v>0.06535768341982351</v>
          </cell>
          <cell r="AH388">
            <v>0.06981579857885772</v>
          </cell>
          <cell r="AI388">
            <v>0.07601506981605304</v>
          </cell>
        </row>
        <row r="389">
          <cell r="C389">
            <v>1102</v>
          </cell>
          <cell r="I389" t="str">
            <v>Americas (USD)</v>
          </cell>
          <cell r="J389">
            <v>0.057421129131811965</v>
          </cell>
          <cell r="K389">
            <v>0.0677003127777512</v>
          </cell>
          <cell r="L389">
            <v>0.06904710075368233</v>
          </cell>
          <cell r="M389">
            <v>0.07105463159930829</v>
          </cell>
          <cell r="N389">
            <v>0.06192976770385926</v>
          </cell>
          <cell r="O389">
            <v>0.07071225297634585</v>
          </cell>
          <cell r="P389" t="str">
            <v/>
          </cell>
          <cell r="Q389" t="str">
            <v/>
          </cell>
          <cell r="S389">
            <v>0.057421129131811965</v>
          </cell>
          <cell r="T389">
            <v>0.06280852565230687</v>
          </cell>
          <cell r="U389">
            <v>0.06519610981108331</v>
          </cell>
          <cell r="V389">
            <v>0.06670320639728701</v>
          </cell>
          <cell r="W389">
            <v>0.06092976770385926</v>
          </cell>
          <cell r="X389">
            <v>0.06616006600736968</v>
          </cell>
          <cell r="Y389" t="str">
            <v/>
          </cell>
          <cell r="Z389" t="str">
            <v/>
          </cell>
          <cell r="AF389">
            <v>0.06574150108360247</v>
          </cell>
          <cell r="AG389">
            <v>0.06535491282125631</v>
          </cell>
          <cell r="AH389">
            <v>0.06981579857888238</v>
          </cell>
          <cell r="AI389">
            <v>0.07601506981608726</v>
          </cell>
        </row>
        <row r="390">
          <cell r="C390">
            <v>1103</v>
          </cell>
          <cell r="I390" t="str">
            <v>The Netherlands</v>
          </cell>
          <cell r="J390">
            <v>0.06854585255871541</v>
          </cell>
          <cell r="K390">
            <v>0.06293700527752907</v>
          </cell>
          <cell r="L390">
            <v>0.07301913132764172</v>
          </cell>
          <cell r="M390">
            <v>0.07192776389793532</v>
          </cell>
          <cell r="N390">
            <v>0.06571819695416727</v>
          </cell>
          <cell r="O390">
            <v>0.05951425511281449</v>
          </cell>
          <cell r="P390" t="str">
            <v/>
          </cell>
          <cell r="Q390" t="str">
            <v/>
          </cell>
          <cell r="S390">
            <v>0.06854585255871541</v>
          </cell>
          <cell r="T390">
            <v>0.06592533391957081</v>
          </cell>
          <cell r="U390">
            <v>0.06808348905260632</v>
          </cell>
          <cell r="V390">
            <v>0.06834891035294359</v>
          </cell>
          <cell r="W390">
            <v>0.06571819695416727</v>
          </cell>
          <cell r="X390">
            <v>0.06357428717232953</v>
          </cell>
          <cell r="Y390" t="str">
            <v/>
          </cell>
          <cell r="Z390" t="str">
            <v/>
          </cell>
          <cell r="AF390">
            <v>0.06671600078532887</v>
          </cell>
          <cell r="AG390">
            <v>0.0702452117969034</v>
          </cell>
          <cell r="AH390">
            <v>0.08212125474750316</v>
          </cell>
          <cell r="AI390">
            <v>0.08283464566929134</v>
          </cell>
        </row>
        <row r="391">
          <cell r="C391">
            <v>1104</v>
          </cell>
          <cell r="I391" t="str">
            <v>United Kingdom</v>
          </cell>
          <cell r="J391">
            <v>0.0639276021753631</v>
          </cell>
          <cell r="K391">
            <v>0.030219727826762407</v>
          </cell>
          <cell r="L391">
            <v>0.0528869649029739</v>
          </cell>
          <cell r="M391">
            <v>0.03264881205606235</v>
          </cell>
          <cell r="N391">
            <v>0.02642249172760719</v>
          </cell>
          <cell r="O391">
            <v>0.03706173128936556</v>
          </cell>
          <cell r="P391" t="str">
            <v/>
          </cell>
          <cell r="Q391" t="str">
            <v/>
          </cell>
          <cell r="S391">
            <v>0.0639276021753631</v>
          </cell>
          <cell r="T391">
            <v>0.0467691939814473</v>
          </cell>
          <cell r="U391">
            <v>0.048147303383515465</v>
          </cell>
          <cell r="V391">
            <v>0.04442861889876352</v>
          </cell>
          <cell r="W391">
            <v>0.02642249172760719</v>
          </cell>
          <cell r="X391">
            <v>0.03171162965116655</v>
          </cell>
          <cell r="Y391" t="str">
            <v/>
          </cell>
          <cell r="Z391" t="str">
            <v/>
          </cell>
          <cell r="AF391">
            <v>0.058209663025627995</v>
          </cell>
          <cell r="AG391">
            <v>0.041002975143604584</v>
          </cell>
          <cell r="AH391">
            <v>0.0479443663967673</v>
          </cell>
          <cell r="AI391">
            <v>0.06908119966724359</v>
          </cell>
        </row>
        <row r="392">
          <cell r="C392">
            <v>1105</v>
          </cell>
          <cell r="I392" t="str">
            <v>United Kingdom (GBP)</v>
          </cell>
          <cell r="J392">
            <v>0.0636012764710395</v>
          </cell>
          <cell r="K392">
            <v>0.030736468312521494</v>
          </cell>
          <cell r="L392">
            <v>0.0498427533359926</v>
          </cell>
          <cell r="M392">
            <v>0.03178702609619968</v>
          </cell>
          <cell r="N392">
            <v>0.02714347098818643</v>
          </cell>
          <cell r="O392">
            <v>0.03778451259487892</v>
          </cell>
          <cell r="P392" t="str">
            <v/>
          </cell>
          <cell r="Q392" t="str">
            <v/>
          </cell>
          <cell r="S392">
            <v>0.0636012764710395</v>
          </cell>
          <cell r="T392">
            <v>0.04702104874204795</v>
          </cell>
          <cell r="U392">
            <v>0.047761680807688105</v>
          </cell>
          <cell r="V392">
            <v>0.04375585424332879</v>
          </cell>
          <cell r="W392">
            <v>0.02714347098818643</v>
          </cell>
          <cell r="X392">
            <v>0.032340895484392104</v>
          </cell>
          <cell r="Y392" t="str">
            <v/>
          </cell>
          <cell r="Z392" t="str">
            <v/>
          </cell>
          <cell r="AF392">
            <v>0.059573359235405327</v>
          </cell>
          <cell r="AG392">
            <v>0.040506867131895746</v>
          </cell>
          <cell r="AH392">
            <v>0.0479443663967673</v>
          </cell>
          <cell r="AI392">
            <v>0.06908119966724359</v>
          </cell>
        </row>
        <row r="393">
          <cell r="C393">
            <v>1106</v>
          </cell>
          <cell r="I393" t="str">
            <v>Central Eastern Europe</v>
          </cell>
          <cell r="J393">
            <v>0.1321042213831492</v>
          </cell>
          <cell r="K393">
            <v>0.12760495868105137</v>
          </cell>
          <cell r="L393">
            <v>0.09685502756982325</v>
          </cell>
          <cell r="M393">
            <v>0.13754400238352274</v>
          </cell>
          <cell r="N393">
            <v>0.08809875170266873</v>
          </cell>
          <cell r="O393">
            <v>0.046810494556040735</v>
          </cell>
          <cell r="P393" t="str">
            <v/>
          </cell>
          <cell r="Q393" t="str">
            <v/>
          </cell>
          <cell r="S393">
            <v>0.1321042213831492</v>
          </cell>
          <cell r="T393">
            <v>0.1293361996654678</v>
          </cell>
          <cell r="U393">
            <v>0.11696107870051438</v>
          </cell>
          <cell r="V393">
            <v>0.12239823281251941</v>
          </cell>
          <cell r="W393">
            <v>0.08809875170266873</v>
          </cell>
          <cell r="X393">
            <v>0.06762224554865676</v>
          </cell>
          <cell r="Y393" t="str">
            <v/>
          </cell>
          <cell r="Z393" t="str">
            <v/>
          </cell>
          <cell r="AF393">
            <v>0.07110277178958711</v>
          </cell>
          <cell r="AG393">
            <v>0.0991952329674372</v>
          </cell>
          <cell r="AH393">
            <v>0.10972417065526265</v>
          </cell>
          <cell r="AI393">
            <v>0.12486367278059854</v>
          </cell>
        </row>
        <row r="394">
          <cell r="C394">
            <v>1107</v>
          </cell>
          <cell r="I394" t="str">
            <v>Asia</v>
          </cell>
          <cell r="J394">
            <v>0.0413055785099091</v>
          </cell>
          <cell r="K394">
            <v>-0.010739642324469991</v>
          </cell>
          <cell r="L394">
            <v>0.06280992653087189</v>
          </cell>
          <cell r="M394">
            <v>-0.12285168017307031</v>
          </cell>
          <cell r="N394">
            <v>0.028377179566454278</v>
          </cell>
          <cell r="O394">
            <v>0.0592914496495116</v>
          </cell>
          <cell r="P394" t="str">
            <v/>
          </cell>
          <cell r="Q394" t="str">
            <v/>
          </cell>
          <cell r="S394">
            <v>0.0413055785099091</v>
          </cell>
          <cell r="T394">
            <v>0.015020467197515017</v>
          </cell>
          <cell r="U394">
            <v>0.02674203183646265</v>
          </cell>
          <cell r="V394">
            <v>-0.010043575371888951</v>
          </cell>
          <cell r="W394">
            <v>0.028377179566454278</v>
          </cell>
          <cell r="X394">
            <v>0.043275775312385266</v>
          </cell>
          <cell r="Y394" t="str">
            <v/>
          </cell>
          <cell r="Z394" t="str">
            <v/>
          </cell>
          <cell r="AF394">
            <v>-0.008237425827272157</v>
          </cell>
          <cell r="AG394">
            <v>-0.03408887770203874</v>
          </cell>
          <cell r="AH394">
            <v>-0.026379883609445424</v>
          </cell>
          <cell r="AI394">
            <v>0.003582520169288173</v>
          </cell>
        </row>
        <row r="395">
          <cell r="C395">
            <v>1108</v>
          </cell>
          <cell r="I395" t="str">
            <v>Asia (USD)</v>
          </cell>
          <cell r="J395">
            <v>0.041156696606523234</v>
          </cell>
          <cell r="K395">
            <v>-0.011286530965500767</v>
          </cell>
          <cell r="L395">
            <v>0.050393441710633646</v>
          </cell>
          <cell r="M395">
            <v>-0.12040204147600078</v>
          </cell>
          <cell r="N395">
            <v>0.027245969358489712</v>
          </cell>
          <cell r="O395">
            <v>0.05930142145170744</v>
          </cell>
          <cell r="P395" t="str">
            <v/>
          </cell>
          <cell r="Q395" t="str">
            <v/>
          </cell>
          <cell r="S395">
            <v>0.041156696606523234</v>
          </cell>
          <cell r="T395">
            <v>0.015167418917263085</v>
          </cell>
          <cell r="U395">
            <v>0.02651204344891928</v>
          </cell>
          <cell r="V395">
            <v>-0.009862938534832803</v>
          </cell>
          <cell r="W395">
            <v>0.027245969358489712</v>
          </cell>
          <cell r="X395">
            <v>0.043390979674689766</v>
          </cell>
          <cell r="Y395" t="str">
            <v/>
          </cell>
          <cell r="Z395" t="str">
            <v/>
          </cell>
          <cell r="AF395">
            <v>-0.008182986739761543</v>
          </cell>
          <cell r="AG395">
            <v>-0.03095118154786541</v>
          </cell>
          <cell r="AH395">
            <v>-0.02408551224549616</v>
          </cell>
          <cell r="AI395">
            <v>0.0035825201528508228</v>
          </cell>
        </row>
        <row r="396">
          <cell r="C396">
            <v>1109</v>
          </cell>
          <cell r="I396" t="str">
            <v>Spain and France</v>
          </cell>
          <cell r="J396">
            <v>0.05187945919170851</v>
          </cell>
          <cell r="K396">
            <v>0.03833149322455986</v>
          </cell>
          <cell r="L396">
            <v>0.03663825901006743</v>
          </cell>
          <cell r="M396">
            <v>0.02377983819582822</v>
          </cell>
          <cell r="N396">
            <v>0.027732191233827228</v>
          </cell>
          <cell r="O396">
            <v>0.023069687963327416</v>
          </cell>
          <cell r="P396" t="str">
            <v/>
          </cell>
          <cell r="Q396" t="str">
            <v/>
          </cell>
          <cell r="S396">
            <v>0.05187945919170851</v>
          </cell>
          <cell r="T396">
            <v>0.04395230155459772</v>
          </cell>
          <cell r="U396">
            <v>0.041642384460165556</v>
          </cell>
          <cell r="V396">
            <v>0.03841838226420062</v>
          </cell>
          <cell r="W396">
            <v>0.027732191233827228</v>
          </cell>
          <cell r="X396">
            <v>0.025928298909454087</v>
          </cell>
          <cell r="Y396" t="str">
            <v/>
          </cell>
          <cell r="Z396" t="str">
            <v/>
          </cell>
          <cell r="AF396">
            <v>0.024571842472400626</v>
          </cell>
          <cell r="AG396">
            <v>0.01932428389736679</v>
          </cell>
          <cell r="AH396">
            <v>0.03406400632039021</v>
          </cell>
          <cell r="AI396">
            <v>0.051874680015100504</v>
          </cell>
        </row>
        <row r="397">
          <cell r="C397">
            <v>1110</v>
          </cell>
          <cell r="I397" t="str">
            <v>Variable Annuities Europe</v>
          </cell>
          <cell r="J397">
            <v>0.03213534708451404</v>
          </cell>
          <cell r="K397">
            <v>-0.028729674156466753</v>
          </cell>
          <cell r="L397">
            <v>0.004678150086863709</v>
          </cell>
          <cell r="M397">
            <v>4.53835047978874E-05</v>
          </cell>
          <cell r="N397">
            <v>0.023490758643068644</v>
          </cell>
          <cell r="O397">
            <v>0.03402524444831917</v>
          </cell>
          <cell r="P397" t="str">
            <v/>
          </cell>
          <cell r="Q397" t="str">
            <v/>
          </cell>
          <cell r="S397">
            <v>0.03213534708451404</v>
          </cell>
          <cell r="T397">
            <v>0.0009966035293511196</v>
          </cell>
          <cell r="U397">
            <v>0.002217957889079396</v>
          </cell>
          <cell r="V397">
            <v>0.0016735167394220979</v>
          </cell>
          <cell r="W397">
            <v>0.023490758643068644</v>
          </cell>
          <cell r="X397">
            <v>0.028846127649836125</v>
          </cell>
          <cell r="Y397" t="str">
            <v/>
          </cell>
          <cell r="Z397" t="str">
            <v/>
          </cell>
          <cell r="AF397">
            <v>0.018330956352179975</v>
          </cell>
          <cell r="AG397">
            <v>0.03685009418262285</v>
          </cell>
          <cell r="AH397">
            <v>0.09005380006291536</v>
          </cell>
          <cell r="AI397">
            <v>0.1405989001392739</v>
          </cell>
        </row>
        <row r="398">
          <cell r="C398">
            <v>1111</v>
          </cell>
          <cell r="I398" t="str">
            <v>Aegon Asset Management</v>
          </cell>
          <cell r="J398">
            <v>0.3881581556420425</v>
          </cell>
          <cell r="K398">
            <v>0.29588320980381644</v>
          </cell>
          <cell r="L398">
            <v>0.2706792183828629</v>
          </cell>
          <cell r="M398">
            <v>0.3791225024680972</v>
          </cell>
          <cell r="N398">
            <v>0.22993931426443853</v>
          </cell>
          <cell r="O398">
            <v>0.3048376608176921</v>
          </cell>
          <cell r="P398" t="str">
            <v/>
          </cell>
          <cell r="Q398" t="str">
            <v/>
          </cell>
          <cell r="S398">
            <v>0.3881581556420425</v>
          </cell>
          <cell r="T398">
            <v>0.3249231980911124</v>
          </cell>
          <cell r="U398">
            <v>0.3053184700221442</v>
          </cell>
          <cell r="V398">
            <v>0.33164831748461404</v>
          </cell>
          <cell r="W398">
            <v>0.22993931426443853</v>
          </cell>
          <cell r="X398">
            <v>0.2636661914010574</v>
          </cell>
          <cell r="Y398" t="str">
            <v/>
          </cell>
          <cell r="Z398" t="str">
            <v/>
          </cell>
          <cell r="AF398">
            <v>0.2714673023167949</v>
          </cell>
          <cell r="AG398">
            <v>0.2177238723886365</v>
          </cell>
          <cell r="AH398">
            <v>0.22839553618710193</v>
          </cell>
          <cell r="AI398">
            <v>0.24278209356044447</v>
          </cell>
        </row>
        <row r="399">
          <cell r="C399">
            <v>1112</v>
          </cell>
          <cell r="I399" t="str">
            <v>New markets</v>
          </cell>
          <cell r="J399">
            <v>0.08834224970758625</v>
          </cell>
          <cell r="K399">
            <v>0.06415727218252072</v>
          </cell>
          <cell r="L399">
            <v>0.06792245329851701</v>
          </cell>
          <cell r="M399">
            <v>0.05422183061896876</v>
          </cell>
          <cell r="N399">
            <v>0.05718913868828203</v>
          </cell>
          <cell r="O399">
            <v>0.05839182595272077</v>
          </cell>
          <cell r="P399" t="str">
            <v/>
          </cell>
          <cell r="Q399" t="str">
            <v/>
          </cell>
          <cell r="S399">
            <v>0.08834224970758625</v>
          </cell>
          <cell r="T399">
            <v>0.0754240014796816</v>
          </cell>
          <cell r="U399">
            <v>0.07270433434635838</v>
          </cell>
          <cell r="V399">
            <v>0.06947264181746349</v>
          </cell>
          <cell r="W399">
            <v>0.05718913868828203</v>
          </cell>
          <cell r="X399">
            <v>0.05834073619209707</v>
          </cell>
          <cell r="Y399" t="str">
            <v/>
          </cell>
          <cell r="Z399" t="str">
            <v/>
          </cell>
          <cell r="AF399">
            <v>0.05180430249799357</v>
          </cell>
          <cell r="AG399">
            <v>0.05081510184737318</v>
          </cell>
          <cell r="AH399">
            <v>0.07127246763988299</v>
          </cell>
          <cell r="AI399">
            <v>0.09357023216246674</v>
          </cell>
        </row>
        <row r="400">
          <cell r="C400">
            <v>1113</v>
          </cell>
          <cell r="H400" t="str">
            <v>QTD: F*4/M YTD: F*(x/4)/M FY: F/M</v>
          </cell>
          <cell r="I400" t="str">
            <v>Return on Capital</v>
          </cell>
          <cell r="J400">
            <v>0.06347967768969419</v>
          </cell>
          <cell r="K400">
            <v>0.061965859010812516</v>
          </cell>
          <cell r="L400">
            <v>0.06874164795184033</v>
          </cell>
          <cell r="M400">
            <v>0.06480328497809629</v>
          </cell>
          <cell r="N400">
            <v>0.05636665999908924</v>
          </cell>
          <cell r="O400">
            <v>0.06327760528427151</v>
          </cell>
          <cell r="P400" t="str">
            <v/>
          </cell>
          <cell r="Q400" t="str">
            <v/>
          </cell>
          <cell r="S400">
            <v>0.06347967768969419</v>
          </cell>
          <cell r="T400">
            <v>0.062295034402506</v>
          </cell>
          <cell r="U400">
            <v>0.06464762389715371</v>
          </cell>
          <cell r="V400">
            <v>0.06514446180435426</v>
          </cell>
          <cell r="W400">
            <v>0.05636665999908924</v>
          </cell>
          <cell r="X400">
            <v>0.06028900930931084</v>
          </cell>
          <cell r="Y400" t="str">
            <v/>
          </cell>
          <cell r="Z400" t="str">
            <v/>
          </cell>
          <cell r="AF400">
            <v>0.06374941049930519</v>
          </cell>
          <cell r="AG400">
            <v>0.06158484590137364</v>
          </cell>
          <cell r="AH400">
            <v>0.06898279453339065</v>
          </cell>
          <cell r="AI400">
            <v>0.07797839928472329</v>
          </cell>
        </row>
        <row r="401">
          <cell r="C401">
            <v>1114</v>
          </cell>
          <cell r="H401" t="str">
            <v>QTD: G*4/Q YTD: G*(x/4)/Q FY: G/Q</v>
          </cell>
          <cell r="I401" t="str">
            <v>Net run-off earnings</v>
          </cell>
          <cell r="J401">
            <v>0.049605617104501384</v>
          </cell>
          <cell r="K401">
            <v>0.014019854956192618</v>
          </cell>
          <cell r="L401">
            <v>0.02932895892519018</v>
          </cell>
          <cell r="M401">
            <v>0.0018179927919012614</v>
          </cell>
          <cell r="N401">
            <v>0.0019971355458739274</v>
          </cell>
          <cell r="O401">
            <v>0.03412094406721796</v>
          </cell>
          <cell r="P401" t="str">
            <v/>
          </cell>
          <cell r="Q401" t="str">
            <v/>
          </cell>
          <cell r="S401">
            <v>0.049605617104501384</v>
          </cell>
          <cell r="T401">
            <v>0.03243413166627227</v>
          </cell>
          <cell r="U401">
            <v>0.03148864058356908</v>
          </cell>
          <cell r="V401">
            <v>0.025218836997870555</v>
          </cell>
          <cell r="W401">
            <v>0.0019971355458739274</v>
          </cell>
          <cell r="X401">
            <v>0.018072019390446455</v>
          </cell>
          <cell r="Y401" t="str">
            <v/>
          </cell>
          <cell r="Z401" t="str">
            <v/>
          </cell>
          <cell r="AF401">
            <v>0.01402613623414157</v>
          </cell>
          <cell r="AG401">
            <v>0.007354395846184077</v>
          </cell>
          <cell r="AH401">
            <v>0.021386798502595245</v>
          </cell>
          <cell r="AI401">
            <v>0.02086361748520403</v>
          </cell>
        </row>
        <row r="403">
          <cell r="I403" t="str">
            <v>Return on Capital excl. r.r. &amp; r.d.b.p. &amp; r.o.b.</v>
          </cell>
        </row>
        <row r="404">
          <cell r="C404">
            <v>1201</v>
          </cell>
          <cell r="I404" t="str">
            <v>Americas</v>
          </cell>
          <cell r="J404">
            <v>0.06870199572065505</v>
          </cell>
          <cell r="K404">
            <v>0.08006990614362934</v>
          </cell>
          <cell r="L404">
            <v>0.08429360491380014</v>
          </cell>
          <cell r="M404">
            <v>0.0844126383260304</v>
          </cell>
          <cell r="N404">
            <v>0.06931079095401456</v>
          </cell>
          <cell r="O404">
            <v>0.08182244223879585</v>
          </cell>
          <cell r="P404" t="str">
            <v/>
          </cell>
          <cell r="Q404" t="str">
            <v/>
          </cell>
          <cell r="S404">
            <v>0.06870199572065505</v>
          </cell>
          <cell r="T404">
            <v>0.0735720320913329</v>
          </cell>
          <cell r="U404">
            <v>0.0779617024818179</v>
          </cell>
          <cell r="V404">
            <v>0.07998672392815855</v>
          </cell>
          <cell r="W404">
            <v>0.06931079095401456</v>
          </cell>
          <cell r="X404">
            <v>0.07619780564603304</v>
          </cell>
          <cell r="Y404" t="str">
            <v/>
          </cell>
          <cell r="Z404" t="str">
            <v/>
          </cell>
          <cell r="AF404">
            <v>0.07668070559274076</v>
          </cell>
          <cell r="AG404">
            <v>0.07586211043283285</v>
          </cell>
          <cell r="AH404">
            <v>0.07930526097612907</v>
          </cell>
          <cell r="AI404">
            <v>0.084965810691319</v>
          </cell>
        </row>
        <row r="405">
          <cell r="C405">
            <v>1202</v>
          </cell>
          <cell r="I405" t="str">
            <v>Americas (USD)</v>
          </cell>
          <cell r="J405">
            <v>0.06844928287293243</v>
          </cell>
          <cell r="K405">
            <v>0.0800833308574278</v>
          </cell>
          <cell r="L405">
            <v>0.08182819654899037</v>
          </cell>
          <cell r="M405">
            <v>0.08367698597744032</v>
          </cell>
          <cell r="N405">
            <v>0.07130522912860601</v>
          </cell>
          <cell r="O405">
            <v>0.08164260933202357</v>
          </cell>
          <cell r="P405" t="str">
            <v/>
          </cell>
          <cell r="Q405" t="str">
            <v/>
          </cell>
          <cell r="S405">
            <v>0.06844928287293243</v>
          </cell>
          <cell r="T405">
            <v>0.07429679028209671</v>
          </cell>
          <cell r="U405">
            <v>0.07726436055414497</v>
          </cell>
          <cell r="V405">
            <v>0.07855256076523558</v>
          </cell>
          <cell r="W405">
            <v>0.07030522912860601</v>
          </cell>
          <cell r="X405">
            <v>0.07638676742809254</v>
          </cell>
          <cell r="Y405" t="str">
            <v/>
          </cell>
          <cell r="Z405" t="str">
            <v/>
          </cell>
          <cell r="AF405">
            <v>0.07613782229607313</v>
          </cell>
          <cell r="AG405">
            <v>0.07585837769758355</v>
          </cell>
          <cell r="AH405">
            <v>0.07930526097614408</v>
          </cell>
          <cell r="AI405">
            <v>0.08496581069134396</v>
          </cell>
        </row>
        <row r="406">
          <cell r="C406">
            <v>1203</v>
          </cell>
          <cell r="I406" t="str">
            <v>The Netherlands</v>
          </cell>
          <cell r="J406">
            <v>0.06854585255871541</v>
          </cell>
          <cell r="K406">
            <v>0.06293700527752907</v>
          </cell>
          <cell r="L406">
            <v>0.07301913132764172</v>
          </cell>
          <cell r="M406">
            <v>0.07192776389793532</v>
          </cell>
          <cell r="N406">
            <v>0.06571819695416727</v>
          </cell>
          <cell r="O406">
            <v>0.05951425511281449</v>
          </cell>
          <cell r="P406" t="str">
            <v/>
          </cell>
          <cell r="Q406" t="str">
            <v/>
          </cell>
          <cell r="S406">
            <v>0.06854585255871541</v>
          </cell>
          <cell r="T406">
            <v>0.06592533391957081</v>
          </cell>
          <cell r="U406">
            <v>0.06808348905260632</v>
          </cell>
          <cell r="V406">
            <v>0.06834891035294359</v>
          </cell>
          <cell r="W406">
            <v>0.06571819695416727</v>
          </cell>
          <cell r="X406">
            <v>0.06357428717232953</v>
          </cell>
          <cell r="Y406" t="str">
            <v/>
          </cell>
          <cell r="Z406" t="str">
            <v/>
          </cell>
          <cell r="AF406">
            <v>0.06671600078532887</v>
          </cell>
          <cell r="AG406">
            <v>0.0702452117969034</v>
          </cell>
          <cell r="AH406">
            <v>0.08212125474750316</v>
          </cell>
          <cell r="AI406">
            <v>0.08283464566929134</v>
          </cell>
        </row>
        <row r="407">
          <cell r="C407">
            <v>1204</v>
          </cell>
          <cell r="I407" t="str">
            <v>United Kingdom</v>
          </cell>
          <cell r="J407">
            <v>0.0639276021753631</v>
          </cell>
          <cell r="K407">
            <v>0.030219727826762407</v>
          </cell>
          <cell r="L407">
            <v>0.0528869649029739</v>
          </cell>
          <cell r="M407">
            <v>0.03264881205606235</v>
          </cell>
          <cell r="N407">
            <v>0.02642249172760719</v>
          </cell>
          <cell r="O407">
            <v>0.03706173128936556</v>
          </cell>
          <cell r="P407" t="str">
            <v/>
          </cell>
          <cell r="Q407" t="str">
            <v/>
          </cell>
          <cell r="S407">
            <v>0.0639276021753631</v>
          </cell>
          <cell r="T407">
            <v>0.0467691939814473</v>
          </cell>
          <cell r="U407">
            <v>0.048147303383515465</v>
          </cell>
          <cell r="V407">
            <v>0.04442861889876352</v>
          </cell>
          <cell r="W407">
            <v>0.02642249172760719</v>
          </cell>
          <cell r="X407">
            <v>0.03171162965116655</v>
          </cell>
          <cell r="Y407" t="str">
            <v/>
          </cell>
          <cell r="Z407" t="str">
            <v/>
          </cell>
          <cell r="AF407">
            <v>0.058209663025627995</v>
          </cell>
          <cell r="AG407">
            <v>0.041002975143604584</v>
          </cell>
          <cell r="AH407">
            <v>0.0479443663967673</v>
          </cell>
          <cell r="AI407">
            <v>0.06908119966724359</v>
          </cell>
        </row>
        <row r="408">
          <cell r="C408">
            <v>1205</v>
          </cell>
          <cell r="I408" t="str">
            <v>United Kingdom (GBP)</v>
          </cell>
          <cell r="J408">
            <v>0.0636012764710395</v>
          </cell>
          <cell r="K408">
            <v>0.030736468312521494</v>
          </cell>
          <cell r="L408">
            <v>0.0498427533359926</v>
          </cell>
          <cell r="M408">
            <v>0.03178702609619968</v>
          </cell>
          <cell r="N408">
            <v>0.02714347098818643</v>
          </cell>
          <cell r="O408">
            <v>0.03778451259487892</v>
          </cell>
          <cell r="P408" t="str">
            <v/>
          </cell>
          <cell r="Q408" t="str">
            <v/>
          </cell>
          <cell r="S408">
            <v>0.0636012764710395</v>
          </cell>
          <cell r="T408">
            <v>0.04702104874204795</v>
          </cell>
          <cell r="U408">
            <v>0.047761680807688105</v>
          </cell>
          <cell r="V408">
            <v>0.04375585424332879</v>
          </cell>
          <cell r="W408">
            <v>0.02714347098818643</v>
          </cell>
          <cell r="X408">
            <v>0.032340895484392104</v>
          </cell>
          <cell r="Y408" t="str">
            <v/>
          </cell>
          <cell r="Z408" t="str">
            <v/>
          </cell>
          <cell r="AF408">
            <v>0.059573359235405327</v>
          </cell>
          <cell r="AG408">
            <v>0.040506867131895746</v>
          </cell>
          <cell r="AH408">
            <v>0.0479443663967673</v>
          </cell>
          <cell r="AI408">
            <v>0.06908119966724359</v>
          </cell>
        </row>
        <row r="409">
          <cell r="C409">
            <v>1206</v>
          </cell>
          <cell r="I409" t="str">
            <v>Central Eastern Europe</v>
          </cell>
          <cell r="J409">
            <v>0.1321042213831492</v>
          </cell>
          <cell r="K409">
            <v>0.12760495868105137</v>
          </cell>
          <cell r="L409">
            <v>0.09685502756982325</v>
          </cell>
          <cell r="M409">
            <v>0.13754400238352274</v>
          </cell>
          <cell r="N409">
            <v>0.08809875170266873</v>
          </cell>
          <cell r="O409">
            <v>0.046810494556040735</v>
          </cell>
          <cell r="P409" t="str">
            <v/>
          </cell>
          <cell r="Q409" t="str">
            <v/>
          </cell>
          <cell r="S409">
            <v>0.1321042213831492</v>
          </cell>
          <cell r="T409">
            <v>0.1293361996654678</v>
          </cell>
          <cell r="U409">
            <v>0.11696107870051438</v>
          </cell>
          <cell r="V409">
            <v>0.12239823281251941</v>
          </cell>
          <cell r="W409">
            <v>0.08809875170266873</v>
          </cell>
          <cell r="X409">
            <v>0.06762224554865676</v>
          </cell>
          <cell r="Y409" t="str">
            <v/>
          </cell>
          <cell r="Z409" t="str">
            <v/>
          </cell>
          <cell r="AF409">
            <v>0.07110277178958711</v>
          </cell>
          <cell r="AG409">
            <v>0.0991952329674372</v>
          </cell>
          <cell r="AH409">
            <v>0.10972417065526265</v>
          </cell>
          <cell r="AI409">
            <v>0.12486367278059854</v>
          </cell>
        </row>
        <row r="410">
          <cell r="C410">
            <v>1207</v>
          </cell>
          <cell r="I410" t="str">
            <v>Asia</v>
          </cell>
          <cell r="J410">
            <v>0.041305578509254676</v>
          </cell>
          <cell r="K410">
            <v>-0.010739642324301996</v>
          </cell>
          <cell r="L410">
            <v>0.06280992652992169</v>
          </cell>
          <cell r="M410">
            <v>-0.12285168017115504</v>
          </cell>
          <cell r="N410">
            <v>0.028377179637997494</v>
          </cell>
          <cell r="O410">
            <v>0.059291449650946314</v>
          </cell>
          <cell r="P410" t="str">
            <v/>
          </cell>
          <cell r="Q410" t="str">
            <v/>
          </cell>
          <cell r="S410">
            <v>0.041305578509254676</v>
          </cell>
          <cell r="T410">
            <v>0.015020467197280061</v>
          </cell>
          <cell r="U410">
            <v>0.026742031836058094</v>
          </cell>
          <cell r="V410">
            <v>-0.010043575371732371</v>
          </cell>
          <cell r="W410">
            <v>0.028377179637997494</v>
          </cell>
          <cell r="X410">
            <v>0.043275775313432435</v>
          </cell>
          <cell r="Y410" t="str">
            <v/>
          </cell>
          <cell r="Z410" t="str">
            <v/>
          </cell>
          <cell r="AF410">
            <v>-0.008237425827272157</v>
          </cell>
          <cell r="AG410">
            <v>-0.03408887770203874</v>
          </cell>
          <cell r="AH410">
            <v>-0.026379883609445424</v>
          </cell>
          <cell r="AI410">
            <v>0.003582520169288173</v>
          </cell>
        </row>
        <row r="411">
          <cell r="C411">
            <v>1208</v>
          </cell>
          <cell r="I411" t="str">
            <v>Asia (USD)</v>
          </cell>
          <cell r="J411">
            <v>0.041156696606523234</v>
          </cell>
          <cell r="K411">
            <v>-0.011286530965500767</v>
          </cell>
          <cell r="L411">
            <v>0.050393441710633646</v>
          </cell>
          <cell r="M411">
            <v>-0.12040204147600078</v>
          </cell>
          <cell r="N411">
            <v>0.027245969358489712</v>
          </cell>
          <cell r="O411">
            <v>0.05930142145170744</v>
          </cell>
          <cell r="P411" t="str">
            <v/>
          </cell>
          <cell r="Q411" t="str">
            <v/>
          </cell>
          <cell r="S411">
            <v>0.041156696606523234</v>
          </cell>
          <cell r="T411">
            <v>0.015167418917263085</v>
          </cell>
          <cell r="U411">
            <v>0.02651204344891928</v>
          </cell>
          <cell r="V411">
            <v>-0.009862938534832803</v>
          </cell>
          <cell r="W411">
            <v>0.027245969358489712</v>
          </cell>
          <cell r="X411">
            <v>0.043390979674689766</v>
          </cell>
          <cell r="Y411" t="str">
            <v/>
          </cell>
          <cell r="Z411" t="str">
            <v/>
          </cell>
          <cell r="AF411">
            <v>-0.008182986739761543</v>
          </cell>
          <cell r="AG411">
            <v>-0.03095118154786541</v>
          </cell>
          <cell r="AH411">
            <v>-0.02408551224549616</v>
          </cell>
          <cell r="AI411">
            <v>0.0035825201528508228</v>
          </cell>
        </row>
        <row r="412">
          <cell r="C412">
            <v>1209</v>
          </cell>
          <cell r="I412" t="str">
            <v>Spain and France</v>
          </cell>
          <cell r="J412">
            <v>0.05187945919170851</v>
          </cell>
          <cell r="K412">
            <v>0.03833149322455986</v>
          </cell>
          <cell r="L412">
            <v>0.03663825901006743</v>
          </cell>
          <cell r="M412">
            <v>0.02377983819582822</v>
          </cell>
          <cell r="N412">
            <v>0.027732191233827228</v>
          </cell>
          <cell r="O412">
            <v>0.023069687963327416</v>
          </cell>
          <cell r="P412" t="str">
            <v/>
          </cell>
          <cell r="Q412" t="str">
            <v/>
          </cell>
          <cell r="S412">
            <v>0.05187945919170851</v>
          </cell>
          <cell r="T412">
            <v>0.04395230155459772</v>
          </cell>
          <cell r="U412">
            <v>0.041642384460165556</v>
          </cell>
          <cell r="V412">
            <v>0.03841838226420062</v>
          </cell>
          <cell r="W412">
            <v>0.027732191233827228</v>
          </cell>
          <cell r="X412">
            <v>0.025928298909454087</v>
          </cell>
          <cell r="Y412" t="str">
            <v/>
          </cell>
          <cell r="Z412" t="str">
            <v/>
          </cell>
          <cell r="AF412">
            <v>0.024571842472400626</v>
          </cell>
          <cell r="AG412">
            <v>0.01932428389736679</v>
          </cell>
          <cell r="AH412">
            <v>0.03406400632039021</v>
          </cell>
          <cell r="AI412">
            <v>0.051874680015100504</v>
          </cell>
        </row>
        <row r="413">
          <cell r="C413">
            <v>1210</v>
          </cell>
          <cell r="I413" t="str">
            <v>Variable Annuities Europe</v>
          </cell>
          <cell r="J413">
            <v>0.03213534708451404</v>
          </cell>
          <cell r="K413">
            <v>-0.028729674156466753</v>
          </cell>
          <cell r="L413">
            <v>0.004678150086863709</v>
          </cell>
          <cell r="M413">
            <v>4.53835047978874E-05</v>
          </cell>
          <cell r="N413">
            <v>0.023490758643068644</v>
          </cell>
          <cell r="O413">
            <v>0.03402524444831917</v>
          </cell>
          <cell r="P413" t="str">
            <v/>
          </cell>
          <cell r="Q413" t="str">
            <v/>
          </cell>
          <cell r="S413">
            <v>0.03213534708451404</v>
          </cell>
          <cell r="T413">
            <v>0.0009966035293511196</v>
          </cell>
          <cell r="U413">
            <v>0.002217957889079396</v>
          </cell>
          <cell r="V413">
            <v>0.0016735167394220979</v>
          </cell>
          <cell r="W413">
            <v>0.023490758643068644</v>
          </cell>
          <cell r="X413">
            <v>0.028846127649836125</v>
          </cell>
          <cell r="Y413" t="str">
            <v/>
          </cell>
          <cell r="Z413" t="str">
            <v/>
          </cell>
          <cell r="AF413">
            <v>0.018330956352179975</v>
          </cell>
          <cell r="AG413">
            <v>0.03685009418262285</v>
          </cell>
          <cell r="AH413">
            <v>0.09005380006291536</v>
          </cell>
          <cell r="AI413">
            <v>0.1405989001392739</v>
          </cell>
        </row>
        <row r="414">
          <cell r="C414">
            <v>1211</v>
          </cell>
          <cell r="I414" t="str">
            <v>Aegon Asset Management</v>
          </cell>
          <cell r="J414">
            <v>0.3881581556420425</v>
          </cell>
          <cell r="K414">
            <v>0.29588320980381644</v>
          </cell>
          <cell r="L414">
            <v>0.2706792183828629</v>
          </cell>
          <cell r="M414">
            <v>0.3791225024680972</v>
          </cell>
          <cell r="N414">
            <v>0.22993931426443853</v>
          </cell>
          <cell r="O414">
            <v>0.3048376608176921</v>
          </cell>
          <cell r="P414" t="str">
            <v/>
          </cell>
          <cell r="Q414" t="str">
            <v/>
          </cell>
          <cell r="S414">
            <v>0.3881581556420425</v>
          </cell>
          <cell r="T414">
            <v>0.3249231980911124</v>
          </cell>
          <cell r="U414">
            <v>0.3053184700221442</v>
          </cell>
          <cell r="V414">
            <v>0.33164831748461404</v>
          </cell>
          <cell r="W414">
            <v>0.22993931426443853</v>
          </cell>
          <cell r="X414">
            <v>0.2636661914010574</v>
          </cell>
          <cell r="Y414" t="str">
            <v/>
          </cell>
          <cell r="Z414" t="str">
            <v/>
          </cell>
          <cell r="AF414">
            <v>0.2714673023167949</v>
          </cell>
          <cell r="AG414">
            <v>0.2177238723886365</v>
          </cell>
          <cell r="AH414">
            <v>0.22839553618710193</v>
          </cell>
          <cell r="AI414">
            <v>0.24278209356044447</v>
          </cell>
        </row>
        <row r="415">
          <cell r="C415">
            <v>1212</v>
          </cell>
          <cell r="I415" t="str">
            <v>New markets</v>
          </cell>
          <cell r="J415">
            <v>0.08834224970758625</v>
          </cell>
          <cell r="K415">
            <v>0.06415727218252072</v>
          </cell>
          <cell r="L415">
            <v>0.06792245329851701</v>
          </cell>
          <cell r="M415">
            <v>0.05422183061896876</v>
          </cell>
          <cell r="N415">
            <v>0.05718913868828203</v>
          </cell>
          <cell r="O415">
            <v>0.05839182595272077</v>
          </cell>
          <cell r="P415" t="str">
            <v/>
          </cell>
          <cell r="Q415" t="str">
            <v/>
          </cell>
          <cell r="S415">
            <v>0.08834224970758625</v>
          </cell>
          <cell r="T415">
            <v>0.0754240014796816</v>
          </cell>
          <cell r="U415">
            <v>0.07270433434635838</v>
          </cell>
          <cell r="V415">
            <v>0.06947264181746349</v>
          </cell>
          <cell r="W415">
            <v>0.05718913868828203</v>
          </cell>
          <cell r="X415">
            <v>0.05834073619209707</v>
          </cell>
          <cell r="Y415" t="str">
            <v/>
          </cell>
          <cell r="Z415" t="str">
            <v/>
          </cell>
          <cell r="AF415">
            <v>0.05180430249799357</v>
          </cell>
          <cell r="AG415">
            <v>0.05081510184737318</v>
          </cell>
          <cell r="AH415">
            <v>0.07127246763988299</v>
          </cell>
          <cell r="AI415">
            <v>0.09357023216246674</v>
          </cell>
        </row>
        <row r="416">
          <cell r="C416">
            <v>1213</v>
          </cell>
          <cell r="H416" t="str">
            <v>QTD: F*4/S YTD: F*(x/4)/S FY: F/S</v>
          </cell>
          <cell r="I416" t="str">
            <v>Return on Capital excl. reval. reserve and Run-off businesses</v>
          </cell>
          <cell r="J416">
            <v>0.07041829786584278</v>
          </cell>
          <cell r="K416">
            <v>0.06846331348204665</v>
          </cell>
          <cell r="L416">
            <v>0.07595874167559659</v>
          </cell>
          <cell r="M416">
            <v>0.07132603371853853</v>
          </cell>
          <cell r="N416">
            <v>0.06127442006380714</v>
          </cell>
          <cell r="O416">
            <v>0.06881051266301784</v>
          </cell>
          <cell r="P416" t="str">
            <v/>
          </cell>
          <cell r="Q416" t="str">
            <v/>
          </cell>
          <cell r="S416">
            <v>0.07041829786584278</v>
          </cell>
          <cell r="T416">
            <v>0.06882700468865373</v>
          </cell>
          <cell r="U416">
            <v>0.07143489150835172</v>
          </cell>
          <cell r="V416">
            <v>0.07170155156183747</v>
          </cell>
          <cell r="W416">
            <v>0.06127442006380714</v>
          </cell>
          <cell r="X416">
            <v>0.0655605979379612</v>
          </cell>
          <cell r="Y416" t="str">
            <v/>
          </cell>
          <cell r="Z416" t="str">
            <v/>
          </cell>
          <cell r="AF416">
            <v>0.06945647826049861</v>
          </cell>
          <cell r="AG416">
            <v>0.0673551937939506</v>
          </cell>
          <cell r="AH416">
            <v>0.07460710934187911</v>
          </cell>
          <cell r="AI416">
            <v>0.08352130148207099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337380.2233563</v>
          </cell>
          <cell r="K48">
            <v>347330.5883466</v>
          </cell>
          <cell r="L48">
            <v>383081.0897203</v>
          </cell>
          <cell r="M48">
            <v>356652.5081096</v>
          </cell>
          <cell r="N48">
            <v>323245.212098</v>
          </cell>
          <cell r="O48">
            <v>-323245.212098</v>
          </cell>
          <cell r="S48">
            <v>337380.2233563</v>
          </cell>
          <cell r="T48">
            <v>683710.8117029</v>
          </cell>
          <cell r="U48">
            <v>1066791.9014232</v>
          </cell>
          <cell r="V48">
            <v>1424444.4095328</v>
          </cell>
          <cell r="W48">
            <v>323245.212098</v>
          </cell>
          <cell r="AB48">
            <v>0</v>
          </cell>
          <cell r="AC48">
            <v>0</v>
          </cell>
          <cell r="AD48">
            <v>1424444.4095328</v>
          </cell>
          <cell r="AF48">
            <v>1488652.8424453</v>
          </cell>
          <cell r="AG48">
            <v>1427156.6087415</v>
          </cell>
          <cell r="AH48">
            <v>1603551.3490292</v>
          </cell>
          <cell r="AI48">
            <v>1861653.1016679</v>
          </cell>
        </row>
        <row r="50">
          <cell r="I50" t="str">
            <v>Cost of leverage after tax:</v>
          </cell>
        </row>
        <row r="51">
          <cell r="D51" t="str">
            <v>SHEQUITY</v>
          </cell>
          <cell r="E51" t="str">
            <v>C_AEGON</v>
          </cell>
          <cell r="F51" t="str">
            <v>C511M</v>
          </cell>
          <cell r="G51" t="str">
            <v>M261</v>
          </cell>
          <cell r="I51" t="str">
            <v>Preferred dividend paid</v>
          </cell>
          <cell r="K51">
            <v>-58911.539</v>
          </cell>
          <cell r="L51">
            <v>-58911.539</v>
          </cell>
          <cell r="M51">
            <v>-58911.539</v>
          </cell>
          <cell r="S51" t="str">
            <v/>
          </cell>
          <cell r="T51" t="str">
            <v/>
          </cell>
          <cell r="U51" t="str">
            <v/>
          </cell>
          <cell r="V51" t="str">
            <v/>
          </cell>
          <cell r="W51" t="str">
            <v/>
          </cell>
          <cell r="X51" t="str">
            <v/>
          </cell>
          <cell r="Y51" t="str">
            <v/>
          </cell>
          <cell r="Z51" t="str">
            <v/>
          </cell>
          <cell r="AB51">
            <v>0</v>
          </cell>
          <cell r="AC51">
            <v>0</v>
          </cell>
          <cell r="AD51">
            <v>-58911.539</v>
          </cell>
          <cell r="AF51">
            <v>-85755</v>
          </cell>
          <cell r="AG51">
            <v>-85755</v>
          </cell>
        </row>
        <row r="52">
          <cell r="I52" t="str">
            <v>Preferred dividend paid</v>
          </cell>
          <cell r="J52">
            <v>-14727.88475</v>
          </cell>
          <cell r="K52">
            <v>-14727.88475</v>
          </cell>
          <cell r="L52">
            <v>-14727.88475</v>
          </cell>
          <cell r="M52">
            <v>-14727.88475</v>
          </cell>
          <cell r="N52">
            <v>-21438.75</v>
          </cell>
          <cell r="O52">
            <v>0</v>
          </cell>
          <cell r="P52">
            <v>0</v>
          </cell>
          <cell r="Q52">
            <v>0</v>
          </cell>
          <cell r="S52">
            <v>-14727.88475</v>
          </cell>
          <cell r="T52">
            <v>-29455.7695</v>
          </cell>
          <cell r="U52">
            <v>-44183.65425</v>
          </cell>
          <cell r="V52">
            <v>-58911.539</v>
          </cell>
          <cell r="W52">
            <v>-21438.75</v>
          </cell>
          <cell r="X52">
            <v>-21438.75</v>
          </cell>
          <cell r="Y52">
            <v>-21438.75</v>
          </cell>
          <cell r="Z52">
            <v>-21438.75</v>
          </cell>
          <cell r="AB52">
            <v>0</v>
          </cell>
          <cell r="AC52">
            <v>0</v>
          </cell>
          <cell r="AD52">
            <v>-58911.539</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v>
          </cell>
          <cell r="K53">
            <v>-117077.695</v>
          </cell>
          <cell r="L53">
            <v>-173306.564</v>
          </cell>
          <cell r="M53">
            <v>-229748.422</v>
          </cell>
          <cell r="N53">
            <v>-56787.242</v>
          </cell>
          <cell r="S53" t="str">
            <v/>
          </cell>
          <cell r="T53" t="str">
            <v/>
          </cell>
          <cell r="U53" t="str">
            <v/>
          </cell>
          <cell r="V53" t="str">
            <v/>
          </cell>
          <cell r="W53" t="str">
            <v/>
          </cell>
          <cell r="X53" t="str">
            <v/>
          </cell>
          <cell r="Y53" t="str">
            <v/>
          </cell>
          <cell r="Z53" t="str">
            <v/>
          </cell>
          <cell r="AB53">
            <v>0</v>
          </cell>
          <cell r="AC53">
            <v>0</v>
          </cell>
          <cell r="AD53">
            <v>-229748.422</v>
          </cell>
          <cell r="AF53">
            <v>-267500.242</v>
          </cell>
          <cell r="AG53">
            <v>-275800</v>
          </cell>
          <cell r="AH53">
            <v>-282900</v>
          </cell>
          <cell r="AI53">
            <v>-289500</v>
          </cell>
        </row>
        <row r="54">
          <cell r="I54" t="str">
            <v>Interest charge from perpetual capital securities</v>
          </cell>
          <cell r="J54">
            <v>-62973.154</v>
          </cell>
          <cell r="K54">
            <v>-54104.541000000005</v>
          </cell>
          <cell r="L54">
            <v>-56228.869</v>
          </cell>
          <cell r="M54">
            <v>-56441.857999999986</v>
          </cell>
          <cell r="N54">
            <v>-56787.242</v>
          </cell>
          <cell r="O54">
            <v>56787.242</v>
          </cell>
          <cell r="P54">
            <v>0</v>
          </cell>
          <cell r="Q54">
            <v>0</v>
          </cell>
          <cell r="S54">
            <v>-62973.154</v>
          </cell>
          <cell r="T54">
            <v>-117077.695</v>
          </cell>
          <cell r="U54">
            <v>-173306.564</v>
          </cell>
          <cell r="V54">
            <v>-229748.422</v>
          </cell>
          <cell r="W54">
            <v>-56787.242</v>
          </cell>
          <cell r="X54">
            <v>0</v>
          </cell>
          <cell r="Y54">
            <v>0</v>
          </cell>
          <cell r="Z54">
            <v>0</v>
          </cell>
          <cell r="AB54">
            <v>0</v>
          </cell>
          <cell r="AC54">
            <v>0</v>
          </cell>
          <cell r="AD54">
            <v>-229748.422</v>
          </cell>
          <cell r="AE54">
            <v>0</v>
          </cell>
          <cell r="AF54">
            <v>-267500.242</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v>
          </cell>
          <cell r="N55">
            <v>-7973.605</v>
          </cell>
          <cell r="S55" t="str">
            <v/>
          </cell>
          <cell r="T55" t="str">
            <v/>
          </cell>
          <cell r="U55" t="str">
            <v/>
          </cell>
          <cell r="V55" t="str">
            <v/>
          </cell>
          <cell r="W55" t="str">
            <v/>
          </cell>
          <cell r="X55" t="str">
            <v/>
          </cell>
          <cell r="Y55" t="str">
            <v/>
          </cell>
          <cell r="Z55" t="str">
            <v/>
          </cell>
          <cell r="AB55">
            <v>0</v>
          </cell>
          <cell r="AC55">
            <v>0</v>
          </cell>
          <cell r="AD55">
            <v>-30387.616</v>
          </cell>
          <cell r="AF55">
            <v>0.395000000000437</v>
          </cell>
        </row>
        <row r="56">
          <cell r="I56" t="str">
            <v>Interest charge from Non-Cumulative Subordinated N</v>
          </cell>
          <cell r="J56">
            <v>0</v>
          </cell>
          <cell r="K56">
            <v>-13696.626</v>
          </cell>
          <cell r="L56">
            <v>-8492.982</v>
          </cell>
          <cell r="M56">
            <v>-8198.008000000002</v>
          </cell>
          <cell r="N56">
            <v>-7973.605</v>
          </cell>
          <cell r="O56">
            <v>7973.605</v>
          </cell>
          <cell r="P56">
            <v>0</v>
          </cell>
          <cell r="Q56">
            <v>0</v>
          </cell>
          <cell r="S56">
            <v>0</v>
          </cell>
          <cell r="T56">
            <v>-13696.626</v>
          </cell>
          <cell r="U56">
            <v>-22189.608</v>
          </cell>
          <cell r="V56">
            <v>-30387.616</v>
          </cell>
          <cell r="W56">
            <v>-7973.605</v>
          </cell>
          <cell r="X56">
            <v>0</v>
          </cell>
          <cell r="Y56">
            <v>0</v>
          </cell>
          <cell r="Z56">
            <v>0</v>
          </cell>
          <cell r="AB56">
            <v>0</v>
          </cell>
          <cell r="AC56">
            <v>0</v>
          </cell>
          <cell r="AD56">
            <v>-30387.616</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v>
          </cell>
          <cell r="L59">
            <v>43326.641</v>
          </cell>
          <cell r="M59">
            <v>57437.105</v>
          </cell>
          <cell r="N59">
            <v>14196.811</v>
          </cell>
          <cell r="S59" t="str">
            <v/>
          </cell>
          <cell r="T59" t="str">
            <v/>
          </cell>
          <cell r="U59" t="str">
            <v/>
          </cell>
          <cell r="V59" t="str">
            <v/>
          </cell>
          <cell r="W59" t="str">
            <v/>
          </cell>
          <cell r="X59" t="str">
            <v/>
          </cell>
          <cell r="Y59" t="str">
            <v/>
          </cell>
          <cell r="Z59" t="str">
            <v/>
          </cell>
          <cell r="AB59">
            <v>0</v>
          </cell>
          <cell r="AC59">
            <v>0</v>
          </cell>
          <cell r="AD59">
            <v>57437.105</v>
          </cell>
          <cell r="AF59">
            <v>66874.811</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v>
          </cell>
          <cell r="U60">
            <v>43326.641</v>
          </cell>
          <cell r="V60">
            <v>57437.104999999996</v>
          </cell>
          <cell r="W60">
            <v>14196.811</v>
          </cell>
          <cell r="X60">
            <v>0</v>
          </cell>
          <cell r="Y60">
            <v>0</v>
          </cell>
          <cell r="Z60">
            <v>0</v>
          </cell>
          <cell r="AB60">
            <v>0</v>
          </cell>
          <cell r="AC60">
            <v>0</v>
          </cell>
          <cell r="AD60">
            <v>57437.105</v>
          </cell>
          <cell r="AE60">
            <v>0</v>
          </cell>
          <cell r="AF60">
            <v>66874.811</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3424.488</v>
          </cell>
          <cell r="L61">
            <v>5547.402</v>
          </cell>
          <cell r="M61">
            <v>7596.904</v>
          </cell>
          <cell r="N61">
            <v>1993.401</v>
          </cell>
          <cell r="S61" t="str">
            <v/>
          </cell>
          <cell r="T61" t="str">
            <v/>
          </cell>
          <cell r="U61" t="str">
            <v/>
          </cell>
          <cell r="V61" t="str">
            <v/>
          </cell>
          <cell r="W61" t="str">
            <v/>
          </cell>
          <cell r="X61" t="str">
            <v/>
          </cell>
          <cell r="Y61" t="str">
            <v/>
          </cell>
          <cell r="Z61" t="str">
            <v/>
          </cell>
          <cell r="AB61">
            <v>0</v>
          </cell>
          <cell r="AC61">
            <v>0</v>
          </cell>
          <cell r="AD61">
            <v>7596.904</v>
          </cell>
          <cell r="AF61">
            <v>1993.401</v>
          </cell>
        </row>
        <row r="62">
          <cell r="I62" t="str">
            <v>Income tax on interest charges Non-Cumulative Subo</v>
          </cell>
          <cell r="J62">
            <v>0</v>
          </cell>
          <cell r="K62">
            <v>3424.488</v>
          </cell>
          <cell r="L62">
            <v>2122.914</v>
          </cell>
          <cell r="M62">
            <v>2049.502</v>
          </cell>
          <cell r="N62">
            <v>1993.401</v>
          </cell>
          <cell r="O62">
            <v>-1993.401</v>
          </cell>
          <cell r="P62">
            <v>0</v>
          </cell>
          <cell r="Q62">
            <v>0</v>
          </cell>
          <cell r="S62">
            <v>0</v>
          </cell>
          <cell r="T62">
            <v>3424.488</v>
          </cell>
          <cell r="U62">
            <v>5547.402</v>
          </cell>
          <cell r="V62">
            <v>7596.904</v>
          </cell>
          <cell r="W62">
            <v>1993.401</v>
          </cell>
          <cell r="X62">
            <v>0</v>
          </cell>
          <cell r="Y62">
            <v>0</v>
          </cell>
          <cell r="Z62">
            <v>0</v>
          </cell>
          <cell r="AB62">
            <v>0</v>
          </cell>
          <cell r="AC62">
            <v>0</v>
          </cell>
          <cell r="AD62">
            <v>7596.904</v>
          </cell>
          <cell r="AE62">
            <v>0</v>
          </cell>
          <cell r="AF62">
            <v>1993.401</v>
          </cell>
          <cell r="AG62">
            <v>0</v>
          </cell>
          <cell r="AH62">
            <v>0</v>
          </cell>
          <cell r="AI62">
            <v>0</v>
          </cell>
        </row>
        <row r="63">
          <cell r="C63">
            <v>2</v>
          </cell>
          <cell r="H63" t="str">
            <v>B</v>
          </cell>
          <cell r="I63" t="str">
            <v>Cost of leverage after tax</v>
          </cell>
          <cell r="J63">
            <v>-61957.75075000001</v>
          </cell>
          <cell r="K63">
            <v>-65578.75975000001</v>
          </cell>
          <cell r="L63">
            <v>-63269.27275000001</v>
          </cell>
          <cell r="M63">
            <v>-63207.78475</v>
          </cell>
          <cell r="N63">
            <v>-70009.385</v>
          </cell>
          <cell r="O63">
            <v>48570.634999999995</v>
          </cell>
          <cell r="P63">
            <v>0</v>
          </cell>
          <cell r="Q63">
            <v>0</v>
          </cell>
          <cell r="S63">
            <v>-61957.75075000001</v>
          </cell>
          <cell r="T63">
            <v>-127536.51049999999</v>
          </cell>
          <cell r="U63">
            <v>-190805.78325</v>
          </cell>
          <cell r="V63">
            <v>-254013.568</v>
          </cell>
          <cell r="W63">
            <v>-70009.385</v>
          </cell>
          <cell r="X63">
            <v>-21438.75</v>
          </cell>
          <cell r="Y63">
            <v>-21438.75</v>
          </cell>
          <cell r="Z63">
            <v>-21438.75</v>
          </cell>
          <cell r="AB63">
            <v>0</v>
          </cell>
          <cell r="AC63">
            <v>0</v>
          </cell>
          <cell r="AD63">
            <v>-254013.56799999997</v>
          </cell>
          <cell r="AE63">
            <v>0</v>
          </cell>
          <cell r="AF63">
            <v>-284386.635</v>
          </cell>
          <cell r="AG63">
            <v>-292605</v>
          </cell>
          <cell r="AH63">
            <v>-211975</v>
          </cell>
          <cell r="AI63">
            <v>-217125</v>
          </cell>
        </row>
        <row r="65">
          <cell r="C65">
            <v>3</v>
          </cell>
          <cell r="H65" t="str">
            <v>A+B = C</v>
          </cell>
          <cell r="I65" t="str">
            <v>Net underlying earnings after leverage allocation</v>
          </cell>
          <cell r="J65">
            <v>275422.47260629997</v>
          </cell>
          <cell r="K65">
            <v>281751.8285966</v>
          </cell>
          <cell r="L65">
            <v>319811.8169703</v>
          </cell>
          <cell r="M65">
            <v>293444.7233596</v>
          </cell>
          <cell r="N65">
            <v>253235.82709799998</v>
          </cell>
          <cell r="O65">
            <v>-274674.577098</v>
          </cell>
          <cell r="P65">
            <v>0</v>
          </cell>
          <cell r="Q65">
            <v>0</v>
          </cell>
          <cell r="S65">
            <v>275422.47260629997</v>
          </cell>
          <cell r="T65">
            <v>556174.3012029</v>
          </cell>
          <cell r="U65">
            <v>875986.1181732</v>
          </cell>
          <cell r="V65">
            <v>1170430.8415328</v>
          </cell>
          <cell r="W65">
            <v>253235.82709799998</v>
          </cell>
          <cell r="X65">
            <v>-21438.75</v>
          </cell>
          <cell r="Y65">
            <v>-21438.75</v>
          </cell>
          <cell r="Z65">
            <v>-21438.75</v>
          </cell>
          <cell r="AB65">
            <v>0</v>
          </cell>
          <cell r="AC65">
            <v>0</v>
          </cell>
          <cell r="AD65">
            <v>1170430.8415328</v>
          </cell>
          <cell r="AE65">
            <v>0</v>
          </cell>
          <cell r="AF65">
            <v>1204266.2074453</v>
          </cell>
          <cell r="AG65">
            <v>1134491.6087415</v>
          </cell>
          <cell r="AH65">
            <v>1391576.3490292</v>
          </cell>
          <cell r="AI65">
            <v>1644528.1016679</v>
          </cell>
        </row>
        <row r="67">
          <cell r="D67" t="str">
            <v>SHEQUITY</v>
          </cell>
          <cell r="E67" t="str">
            <v>C_AEGON</v>
          </cell>
          <cell r="F67" t="str">
            <v>C511M</v>
          </cell>
          <cell r="G67" t="str">
            <v>TOT_MOVEMENT</v>
          </cell>
          <cell r="I67" t="str">
            <v>Shareholders' equity</v>
          </cell>
          <cell r="J67">
            <v>20167147.3333161</v>
          </cell>
          <cell r="K67">
            <v>21530061.4294038</v>
          </cell>
          <cell r="L67">
            <v>22987998.2438557</v>
          </cell>
          <cell r="M67">
            <v>23487799.7839997</v>
          </cell>
          <cell r="N67">
            <v>23599517.9243601</v>
          </cell>
          <cell r="S67">
            <v>20167147.3333161</v>
          </cell>
          <cell r="T67">
            <v>21530061.4294038</v>
          </cell>
          <cell r="U67">
            <v>22987998.2438557</v>
          </cell>
          <cell r="V67">
            <v>23487799.7839997</v>
          </cell>
          <cell r="W67">
            <v>23599517.9243601</v>
          </cell>
          <cell r="AB67">
            <v>20036089.6575984</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3568964.48463078</v>
          </cell>
          <cell r="K68">
            <v>4536386.78212978</v>
          </cell>
          <cell r="L68">
            <v>5888156.40829848</v>
          </cell>
          <cell r="M68">
            <v>6072872.52869898</v>
          </cell>
          <cell r="N68">
            <v>5721295.59254078</v>
          </cell>
          <cell r="S68">
            <v>3568964.48463078</v>
          </cell>
          <cell r="T68">
            <v>4536386.78212978</v>
          </cell>
          <cell r="U68">
            <v>5888156.40829848</v>
          </cell>
          <cell r="V68">
            <v>6072872.52869898</v>
          </cell>
          <cell r="W68">
            <v>5721295.59254078</v>
          </cell>
          <cell r="AB68">
            <v>3463844.07776158</v>
          </cell>
          <cell r="AC68">
            <v>5560953.50546848</v>
          </cell>
          <cell r="AD68">
            <v>6072872.52869898</v>
          </cell>
          <cell r="AF68">
            <v>5083942.46525758</v>
          </cell>
          <cell r="AG68">
            <v>3166371.2158079</v>
          </cell>
          <cell r="AH68">
            <v>1583852.3497285</v>
          </cell>
          <cell r="AI68">
            <v>-548322.0826177</v>
          </cell>
        </row>
        <row r="69">
          <cell r="D69" t="str">
            <v>A240402</v>
          </cell>
          <cell r="E69" t="str">
            <v>C_AEGON</v>
          </cell>
          <cell r="F69" t="str">
            <v>C511M</v>
          </cell>
          <cell r="G69" t="str">
            <v>TOT_MOVEMENT</v>
          </cell>
          <cell r="I69" t="str">
            <v>Equity movements in associates - Revaluation reser</v>
          </cell>
          <cell r="J69">
            <v>-46733.5605568</v>
          </cell>
          <cell r="K69">
            <v>-44054.8638905</v>
          </cell>
          <cell r="L69">
            <v>-41623.0739386</v>
          </cell>
          <cell r="M69">
            <v>-41588.6680925</v>
          </cell>
          <cell r="N69">
            <v>-32189.4617242</v>
          </cell>
          <cell r="S69">
            <v>-46733.5605568</v>
          </cell>
          <cell r="T69">
            <v>-44054.8638905</v>
          </cell>
          <cell r="U69">
            <v>-41623.0739386</v>
          </cell>
          <cell r="V69">
            <v>-41588.6680925</v>
          </cell>
          <cell r="W69">
            <v>-32189.4617242</v>
          </cell>
          <cell r="AB69">
            <v>-63926.3002581</v>
          </cell>
          <cell r="AC69">
            <v>-41625.7237166</v>
          </cell>
          <cell r="AD69">
            <v>-41588.6680925</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v>
          </cell>
          <cell r="K70">
            <v>-26319.6665302</v>
          </cell>
          <cell r="L70">
            <v>-7541.6228959</v>
          </cell>
          <cell r="M70">
            <v>9374.7967426</v>
          </cell>
          <cell r="N70">
            <v>19187.7341898</v>
          </cell>
          <cell r="S70">
            <v>-3387.7688456</v>
          </cell>
          <cell r="T70">
            <v>-26319.6665302</v>
          </cell>
          <cell r="U70">
            <v>-7541.6228959</v>
          </cell>
          <cell r="V70">
            <v>9374.7967426</v>
          </cell>
          <cell r="W70">
            <v>19187.7341898</v>
          </cell>
          <cell r="AD70">
            <v>9374.7967426</v>
          </cell>
          <cell r="AF70">
            <v>29754.6004986</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v>
          </cell>
          <cell r="M71">
            <v>-1085501.9631561</v>
          </cell>
          <cell r="N71">
            <v>-1020576.7744608</v>
          </cell>
          <cell r="S71">
            <v>-1012490.910762</v>
          </cell>
          <cell r="T71">
            <v>-1381173.2473831</v>
          </cell>
          <cell r="U71">
            <v>-1443232.0157455</v>
          </cell>
          <cell r="V71">
            <v>-1085501.9631561</v>
          </cell>
          <cell r="W71">
            <v>-1020576.7744608</v>
          </cell>
          <cell r="AB71">
            <v>-979637.655481</v>
          </cell>
          <cell r="AD71">
            <v>-1085501.9631561</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-0.0569643000198994</v>
          </cell>
          <cell r="S79">
            <v>-122105.4826249</v>
          </cell>
          <cell r="T79">
            <v>-122105.4826249</v>
          </cell>
          <cell r="U79">
            <v>-122105.4826249</v>
          </cell>
          <cell r="V79">
            <v>-122105.3256249</v>
          </cell>
          <cell r="W79">
            <v>-0.0569643000198994</v>
          </cell>
          <cell r="AB79">
            <v>-546739.4503832</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17519.6446993</v>
          </cell>
          <cell r="N80">
            <v>0</v>
          </cell>
          <cell r="S80">
            <v>17519.6476993</v>
          </cell>
          <cell r="T80">
            <v>17519.6476993</v>
          </cell>
          <cell r="U80">
            <v>17519.6476993</v>
          </cell>
          <cell r="V80">
            <v>17519.6446993</v>
          </cell>
          <cell r="W80">
            <v>0</v>
          </cell>
          <cell r="AD80">
            <v>17519.6446993</v>
          </cell>
          <cell r="AF80">
            <v>-0.40400000000227</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-0.12732440000002</v>
          </cell>
          <cell r="S82">
            <v>-17519.2426992</v>
          </cell>
          <cell r="T82">
            <v>-17519.2426992</v>
          </cell>
          <cell r="U82">
            <v>-17519.2426992</v>
          </cell>
          <cell r="V82">
            <v>-17519.2426992</v>
          </cell>
          <cell r="W82">
            <v>-0.12732440000002</v>
          </cell>
          <cell r="AD82">
            <v>-17519.2426992</v>
          </cell>
          <cell r="AF82">
            <v>-0.311743399998704</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-546739.4503832</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15892187.60188732</v>
          </cell>
          <cell r="AE90" t="str">
            <v/>
          </cell>
          <cell r="AF90">
            <v>17719843.66183337</v>
          </cell>
          <cell r="AG90">
            <v>18040090.38936181</v>
          </cell>
          <cell r="AH90">
            <v>19395931.3422318</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v>
          </cell>
          <cell r="AH91">
            <v>17883820.964474745</v>
          </cell>
          <cell r="AI91">
            <v>18768445.520661842</v>
          </cell>
        </row>
        <row r="93">
          <cell r="C93">
            <v>6</v>
          </cell>
          <cell r="H93" t="str">
            <v>QTD: C*4/D YTD: C*(x/4)/D FY: C/D</v>
          </cell>
          <cell r="I93" t="str">
            <v>Return on Equity excl. r.r. &amp; r.d.b.p.</v>
          </cell>
          <cell r="J93">
            <v>0.07133318290956157</v>
          </cell>
          <cell r="K93">
            <v>0.07116518961155663</v>
          </cell>
          <cell r="L93">
            <v>0.08040780689335965</v>
          </cell>
          <cell r="M93">
            <v>0.073919248882872</v>
          </cell>
          <cell r="N93">
            <v>0.06106758279854017</v>
          </cell>
          <cell r="O93" t="str">
            <v/>
          </cell>
          <cell r="P93" t="str">
            <v/>
          </cell>
          <cell r="Q93" t="str">
            <v/>
          </cell>
          <cell r="S93">
            <v>0.07133318290956157</v>
          </cell>
          <cell r="T93">
            <v>0.07023956117574781</v>
          </cell>
          <cell r="U93">
            <v>0.07341413386847595</v>
          </cell>
          <cell r="V93">
            <v>0.0737084038221316</v>
          </cell>
          <cell r="W93">
            <v>0.06106758279854017</v>
          </cell>
          <cell r="X93" t="str">
            <v/>
          </cell>
          <cell r="Y93" t="str">
            <v/>
          </cell>
          <cell r="Z93" t="str">
            <v/>
          </cell>
          <cell r="AB93">
            <v>0</v>
          </cell>
          <cell r="AC93">
            <v>0</v>
          </cell>
          <cell r="AD93">
            <v>0.07364818934013857</v>
          </cell>
          <cell r="AE93" t="str">
            <v/>
          </cell>
          <cell r="AF93">
            <v>0.06796144652444984</v>
          </cell>
          <cell r="AG93">
            <v>0.06288724636382678</v>
          </cell>
          <cell r="AH93">
            <v>0.071745786499009</v>
          </cell>
          <cell r="AI93">
            <v>0.08114730871399929</v>
          </cell>
        </row>
        <row r="94">
          <cell r="C94">
            <v>7</v>
          </cell>
          <cell r="H94" t="str">
            <v>QTD: (A+(B*T))*4/E YTD: (A+(B*T))*(4/x)/E FY: (A+(B*T))/E</v>
          </cell>
          <cell r="I94" t="str">
            <v>Return on Equity excl. r.r. &amp; r.d.b.p. &amp; r.o.b.</v>
          </cell>
          <cell r="J94">
            <v>0.08316841488204965</v>
          </cell>
          <cell r="K94">
            <v>0.08345282900364091</v>
          </cell>
          <cell r="L94">
            <v>0.09408861175090753</v>
          </cell>
          <cell r="M94">
            <v>0.08544910289024388</v>
          </cell>
          <cell r="N94">
            <v>0.07030721650655908</v>
          </cell>
          <cell r="O94" t="str">
            <v/>
          </cell>
          <cell r="P94" t="str">
            <v/>
          </cell>
          <cell r="Q94" t="str">
            <v/>
          </cell>
          <cell r="S94">
            <v>0.08316841488204965</v>
          </cell>
          <cell r="T94">
            <v>0.08233350306359984</v>
          </cell>
          <cell r="U94">
            <v>0.08611342236432176</v>
          </cell>
          <cell r="V94">
            <v>0.08522075527774171</v>
          </cell>
          <cell r="W94">
            <v>0.07030721650655908</v>
          </cell>
          <cell r="X94" t="str">
            <v/>
          </cell>
          <cell r="Y94" t="str">
            <v/>
          </cell>
          <cell r="Z94" t="str">
            <v/>
          </cell>
          <cell r="AB94">
            <v>0</v>
          </cell>
          <cell r="AC94">
            <v>0</v>
          </cell>
          <cell r="AD94">
            <v>0</v>
          </cell>
          <cell r="AE94" t="str">
            <v/>
          </cell>
          <cell r="AF94">
            <v>0.07355119115932213</v>
          </cell>
          <cell r="AG94">
            <v>0.06588412450758696</v>
          </cell>
          <cell r="AH94">
            <v>0.07873608004943312</v>
          </cell>
          <cell r="AI94">
            <v>0.08847680733411385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1">
        <row r="141">
          <cell r="C141">
            <v>0.3440031216989085</v>
          </cell>
          <cell r="D141">
            <v>0.25</v>
          </cell>
          <cell r="E141">
            <v>0.2</v>
          </cell>
          <cell r="F141">
            <v>0.264</v>
          </cell>
          <cell r="G141">
            <v>0.3</v>
          </cell>
          <cell r="H141">
            <v>0</v>
          </cell>
          <cell r="I141">
            <v>0.19</v>
          </cell>
          <cell r="J141">
            <v>0.19</v>
          </cell>
          <cell r="K141">
            <v>0.19</v>
          </cell>
          <cell r="L141">
            <v>0.23</v>
          </cell>
          <cell r="M141">
            <v>0.2</v>
          </cell>
          <cell r="N141">
            <v>0.16</v>
          </cell>
          <cell r="P141">
            <v>0.125</v>
          </cell>
          <cell r="Q141">
            <v>0.25</v>
          </cell>
          <cell r="R141">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10">
        <row r="56">
          <cell r="B56">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2">
        <row r="1">
          <cell r="B1" t="str">
            <v>yes</v>
          </cell>
        </row>
        <row r="3">
          <cell r="I3" t="str">
            <v>ACTUAL</v>
          </cell>
        </row>
        <row r="9">
          <cell r="I9" t="str">
            <v>E.92000</v>
          </cell>
        </row>
        <row r="10">
          <cell r="I10" t="str">
            <v>G.92000.EUR</v>
          </cell>
        </row>
        <row r="13">
          <cell r="I13" t="str">
            <v>2011.Q4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41274</v>
          </cell>
        </row>
        <row r="6">
          <cell r="C6">
            <v>41274</v>
          </cell>
        </row>
      </sheetData>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v>
          </cell>
          <cell r="G4">
            <v>1.3127</v>
          </cell>
          <cell r="H4">
            <v>1</v>
          </cell>
          <cell r="I4">
            <v>291.2151</v>
          </cell>
          <cell r="J4">
            <v>291.2151</v>
          </cell>
          <cell r="K4">
            <v>4.0803</v>
          </cell>
          <cell r="L4">
            <v>25.0956</v>
          </cell>
          <cell r="M4">
            <v>1</v>
          </cell>
          <cell r="N4">
            <v>2.353</v>
          </cell>
          <cell r="O4">
            <v>4.4455</v>
          </cell>
          <cell r="P4">
            <v>1</v>
          </cell>
          <cell r="Q4">
            <v>8.214</v>
          </cell>
          <cell r="R4">
            <v>1</v>
          </cell>
          <cell r="S4">
            <v>1</v>
          </cell>
          <cell r="T4">
            <v>1</v>
          </cell>
          <cell r="U4">
            <v>1</v>
          </cell>
          <cell r="V4">
            <v>1</v>
          </cell>
          <cell r="W4">
            <v>1</v>
          </cell>
        </row>
        <row r="5">
          <cell r="C5">
            <v>41274</v>
          </cell>
          <cell r="D5">
            <v>1.3195</v>
          </cell>
          <cell r="E5">
            <v>1</v>
          </cell>
          <cell r="F5">
            <v>0.8506</v>
          </cell>
          <cell r="G5">
            <v>1.3303</v>
          </cell>
          <cell r="H5">
            <v>1</v>
          </cell>
          <cell r="I5">
            <v>296.1007</v>
          </cell>
          <cell r="J5">
            <v>296.1007</v>
          </cell>
          <cell r="K5">
            <v>4.152</v>
          </cell>
          <cell r="L5">
            <v>25.5351</v>
          </cell>
          <cell r="M5">
            <v>1</v>
          </cell>
          <cell r="N5">
            <v>2.3562</v>
          </cell>
          <cell r="O5">
            <v>4.3836</v>
          </cell>
          <cell r="P5">
            <v>1</v>
          </cell>
          <cell r="Q5">
            <v>8.2239</v>
          </cell>
          <cell r="R5">
            <v>1</v>
          </cell>
          <cell r="S5">
            <v>1</v>
          </cell>
          <cell r="T5">
            <v>1</v>
          </cell>
          <cell r="U5">
            <v>1</v>
          </cell>
          <cell r="V5">
            <v>1</v>
          </cell>
          <cell r="W5">
            <v>1</v>
          </cell>
        </row>
        <row r="6">
          <cell r="C6">
            <v>41364</v>
          </cell>
          <cell r="D6">
            <v>1.2841</v>
          </cell>
          <cell r="E6">
            <v>1</v>
          </cell>
          <cell r="F6">
            <v>0.8456</v>
          </cell>
          <cell r="G6">
            <v>1.3045</v>
          </cell>
          <cell r="H6">
            <v>1</v>
          </cell>
          <cell r="I6">
            <v>304.4201</v>
          </cell>
          <cell r="J6">
            <v>304.4201</v>
          </cell>
          <cell r="K6">
            <v>4.1764</v>
          </cell>
          <cell r="L6">
            <v>25.762</v>
          </cell>
          <cell r="M6">
            <v>1</v>
          </cell>
          <cell r="N6">
            <v>2.3236</v>
          </cell>
          <cell r="O6">
            <v>4.4163</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v>
          </cell>
          <cell r="H6">
            <v>-129.4449382204138</v>
          </cell>
          <cell r="I6">
            <v>-14.119837941956828</v>
          </cell>
          <cell r="J6">
            <v>0</v>
          </cell>
          <cell r="K6">
            <v>-0.24530890586101997</v>
          </cell>
          <cell r="L6">
            <v>-0.33374697127305003</v>
          </cell>
          <cell r="M6">
            <v>0</v>
          </cell>
          <cell r="N6">
            <v>-0.47207047208023</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80414.129376</v>
          </cell>
          <cell r="G7">
            <v>66347.0151655486</v>
          </cell>
          <cell r="H7">
            <v>9760.8189225717</v>
          </cell>
          <cell r="I7">
            <v>1115.6288636517002</v>
          </cell>
          <cell r="J7">
            <v>1.1206870888932001</v>
          </cell>
          <cell r="K7">
            <v>666.139676219597</v>
          </cell>
          <cell r="L7">
            <v>941.4079171372939</v>
          </cell>
          <cell r="M7">
            <v>201.831421057359</v>
          </cell>
          <cell r="N7">
            <v>-14.9751400080004</v>
          </cell>
          <cell r="O7">
            <v>18.3906932140436</v>
          </cell>
          <cell r="P7">
            <v>6.4651895178448004</v>
          </cell>
          <cell r="Q7">
            <v>4574.814</v>
          </cell>
          <cell r="R7">
            <v>342.173972590181</v>
          </cell>
          <cell r="S7">
            <v>7427.01304682763</v>
          </cell>
          <cell r="T7">
            <v>0</v>
          </cell>
          <cell r="U7">
            <v>35.8372050037541</v>
          </cell>
          <cell r="V7">
            <v>1.26145330318</v>
          </cell>
          <cell r="W7">
            <v>0</v>
          </cell>
          <cell r="X7">
            <v>84.5409264293596</v>
          </cell>
          <cell r="Y7">
            <v>-5272.869683770114</v>
          </cell>
          <cell r="Z7">
            <v>321961.469565876</v>
          </cell>
        </row>
        <row r="8">
          <cell r="D8" t="str">
            <v>EAC</v>
          </cell>
          <cell r="E8">
            <v>10896.183251980901</v>
          </cell>
          <cell r="F8">
            <v>6620.442160859</v>
          </cell>
          <cell r="G8">
            <v>3164.71335228337</v>
          </cell>
          <cell r="H8">
            <v>-34.6758589157796</v>
          </cell>
          <cell r="I8">
            <v>338.958533245643</v>
          </cell>
          <cell r="J8">
            <v>2.7583837740946002</v>
          </cell>
          <cell r="K8">
            <v>536.846720955173</v>
          </cell>
          <cell r="L8">
            <v>528.290269388102</v>
          </cell>
          <cell r="M8">
            <v>83.31259126170511</v>
          </cell>
          <cell r="N8">
            <v>150.209624193172</v>
          </cell>
          <cell r="O8">
            <v>52.9065023416732</v>
          </cell>
          <cell r="P8">
            <v>12.2728601973264</v>
          </cell>
          <cell r="Q8">
            <v>186.154</v>
          </cell>
          <cell r="R8">
            <v>67.54150215308</v>
          </cell>
          <cell r="S8">
            <v>2201.3356079013797</v>
          </cell>
          <cell r="T8">
            <v>0</v>
          </cell>
          <cell r="U8">
            <v>6.251960502641721</v>
          </cell>
          <cell r="V8">
            <v>38.207587147617296</v>
          </cell>
          <cell r="W8">
            <v>251.4</v>
          </cell>
          <cell r="X8">
            <v>212.2858738435</v>
          </cell>
          <cell r="Y8">
            <v>-497.2047686400947</v>
          </cell>
          <cell r="Z8">
            <v>24818.1901544725</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v>
          </cell>
          <cell r="F10">
            <v>1688.76225</v>
          </cell>
          <cell r="G10">
            <v>725.508957466396</v>
          </cell>
          <cell r="H10">
            <v>200.82557222067098</v>
          </cell>
          <cell r="I10">
            <v>34.521149824</v>
          </cell>
          <cell r="J10">
            <v>0</v>
          </cell>
          <cell r="K10">
            <v>113.80232420492099</v>
          </cell>
          <cell r="L10">
            <v>0.22214006079334</v>
          </cell>
          <cell r="M10">
            <v>0.41896465674963</v>
          </cell>
          <cell r="N10">
            <v>0.13220967814298</v>
          </cell>
          <cell r="O10">
            <v>4.48863918438353</v>
          </cell>
          <cell r="P10">
            <v>0</v>
          </cell>
          <cell r="Q10">
            <v>10.873263087777302</v>
          </cell>
          <cell r="R10">
            <v>12.601188194349499</v>
          </cell>
          <cell r="S10">
            <v>12.0513849328936</v>
          </cell>
          <cell r="T10">
            <v>0</v>
          </cell>
          <cell r="U10">
            <v>0.28284743934333</v>
          </cell>
          <cell r="V10">
            <v>0</v>
          </cell>
          <cell r="W10">
            <v>0</v>
          </cell>
          <cell r="X10">
            <v>0</v>
          </cell>
          <cell r="Y10">
            <v>-0.2828474393427314</v>
          </cell>
          <cell r="Z10">
            <v>7511.13335909458</v>
          </cell>
        </row>
        <row r="11">
          <cell r="D11" t="str">
            <v>IR2</v>
          </cell>
          <cell r="E11">
            <v>1988.55710573029</v>
          </cell>
          <cell r="F11">
            <v>547.42425</v>
          </cell>
          <cell r="G11">
            <v>528.091962095567</v>
          </cell>
          <cell r="H11">
            <v>175.38062074336702</v>
          </cell>
          <cell r="I11">
            <v>3.316545308566</v>
          </cell>
          <cell r="J11">
            <v>0</v>
          </cell>
          <cell r="K11">
            <v>16.0799430426994</v>
          </cell>
          <cell r="L11">
            <v>48.9849122772263</v>
          </cell>
          <cell r="M11">
            <v>1.48457873602436</v>
          </cell>
          <cell r="N11">
            <v>1.03890710026751</v>
          </cell>
          <cell r="O11">
            <v>1.6363552912501</v>
          </cell>
          <cell r="P11">
            <v>0</v>
          </cell>
          <cell r="Q11">
            <v>20.7359273488383</v>
          </cell>
          <cell r="R11">
            <v>0.65856137080108</v>
          </cell>
          <cell r="S11">
            <v>0</v>
          </cell>
          <cell r="T11">
            <v>0</v>
          </cell>
          <cell r="U11">
            <v>0.7751636765885499</v>
          </cell>
          <cell r="V11">
            <v>0</v>
          </cell>
          <cell r="W11">
            <v>0</v>
          </cell>
          <cell r="X11">
            <v>0</v>
          </cell>
          <cell r="Y11">
            <v>-1.075181605745911</v>
          </cell>
          <cell r="Z11">
            <v>3333.0896511157403</v>
          </cell>
        </row>
        <row r="12">
          <cell r="D12" t="str">
            <v>IR3</v>
          </cell>
          <cell r="E12">
            <v>848.698986991765</v>
          </cell>
          <cell r="F12">
            <v>178.27275</v>
          </cell>
          <cell r="G12">
            <v>13.923862493396</v>
          </cell>
          <cell r="H12">
            <v>0</v>
          </cell>
          <cell r="I12">
            <v>5.7024817346</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336.762357942828</v>
          </cell>
          <cell r="F13">
            <v>12</v>
          </cell>
          <cell r="G13">
            <v>18.786602073392803</v>
          </cell>
          <cell r="H13">
            <v>22.819976344386102</v>
          </cell>
          <cell r="I13">
            <v>0.0022020012189</v>
          </cell>
          <cell r="J13">
            <v>0</v>
          </cell>
          <cell r="K13">
            <v>1.86907601749726</v>
          </cell>
          <cell r="L13">
            <v>0.08908636333402001</v>
          </cell>
          <cell r="M13">
            <v>0</v>
          </cell>
          <cell r="N13">
            <v>0</v>
          </cell>
          <cell r="O13">
            <v>0</v>
          </cell>
          <cell r="P13">
            <v>0</v>
          </cell>
          <cell r="Q13">
            <v>0.0208742248302</v>
          </cell>
          <cell r="R13">
            <v>0.23712575596724</v>
          </cell>
          <cell r="S13">
            <v>0</v>
          </cell>
          <cell r="T13">
            <v>0</v>
          </cell>
          <cell r="U13">
            <v>0.00504155853811</v>
          </cell>
          <cell r="V13">
            <v>0</v>
          </cell>
          <cell r="W13">
            <v>0</v>
          </cell>
          <cell r="X13">
            <v>0</v>
          </cell>
          <cell r="Y13">
            <v>-0.005041558537641322</v>
          </cell>
          <cell r="Z13">
            <v>392.587300723455</v>
          </cell>
        </row>
        <row r="14">
          <cell r="D14" t="str">
            <v>IR5</v>
          </cell>
          <cell r="E14">
            <v>335.97198425926</v>
          </cell>
          <cell r="F14">
            <v>246.68625</v>
          </cell>
          <cell r="G14">
            <v>6.526323955034121</v>
          </cell>
          <cell r="H14">
            <v>50.0567598164516</v>
          </cell>
          <cell r="I14">
            <v>0</v>
          </cell>
          <cell r="J14">
            <v>0</v>
          </cell>
          <cell r="K14">
            <v>0</v>
          </cell>
          <cell r="L14">
            <v>0</v>
          </cell>
          <cell r="M14">
            <v>0</v>
          </cell>
          <cell r="N14">
            <v>0</v>
          </cell>
          <cell r="O14">
            <v>0</v>
          </cell>
          <cell r="P14">
            <v>0</v>
          </cell>
          <cell r="Q14">
            <v>41.6448098321949</v>
          </cell>
          <cell r="R14">
            <v>0</v>
          </cell>
          <cell r="S14">
            <v>0</v>
          </cell>
          <cell r="T14">
            <v>0</v>
          </cell>
          <cell r="U14">
            <v>0</v>
          </cell>
          <cell r="V14">
            <v>0</v>
          </cell>
          <cell r="W14">
            <v>0</v>
          </cell>
          <cell r="X14">
            <v>0</v>
          </cell>
          <cell r="Y14">
            <v>-6.526323955034627</v>
          </cell>
          <cell r="Z14">
            <v>674.3598039079061</v>
          </cell>
        </row>
        <row r="15">
          <cell r="D15" t="str">
            <v>MR1</v>
          </cell>
          <cell r="E15">
            <v>4008.33852821472</v>
          </cell>
          <cell r="F15">
            <v>332.66123845672604</v>
          </cell>
          <cell r="G15">
            <v>191.40690723612101</v>
          </cell>
          <cell r="H15">
            <v>419.378732097562</v>
          </cell>
          <cell r="I15">
            <v>4.24672813924162</v>
          </cell>
          <cell r="J15">
            <v>0</v>
          </cell>
          <cell r="K15">
            <v>63.016723642738796</v>
          </cell>
          <cell r="L15">
            <v>54.005220327417895</v>
          </cell>
          <cell r="M15">
            <v>11.5256129441048</v>
          </cell>
          <cell r="N15">
            <v>11.3351548427906</v>
          </cell>
          <cell r="O15">
            <v>8.5330987385803</v>
          </cell>
          <cell r="P15">
            <v>0</v>
          </cell>
          <cell r="Q15">
            <v>13.557109308360399</v>
          </cell>
          <cell r="R15">
            <v>9.32045405430961</v>
          </cell>
          <cell r="S15">
            <v>71.8543216105578</v>
          </cell>
          <cell r="T15">
            <v>0</v>
          </cell>
          <cell r="U15">
            <v>0.699157270714456</v>
          </cell>
          <cell r="V15">
            <v>0</v>
          </cell>
          <cell r="W15">
            <v>0</v>
          </cell>
          <cell r="X15">
            <v>0</v>
          </cell>
          <cell r="Y15">
            <v>-141.16699056232665</v>
          </cell>
          <cell r="Z15">
            <v>5058.71199632162</v>
          </cell>
        </row>
        <row r="16">
          <cell r="D16" t="str">
            <v>MR2</v>
          </cell>
          <cell r="E16">
            <v>2242.8552855131</v>
          </cell>
          <cell r="F16">
            <v>152.77525</v>
          </cell>
          <cell r="G16">
            <v>1.09139364212751E-14</v>
          </cell>
          <cell r="H16">
            <v>85.074732597544</v>
          </cell>
          <cell r="I16">
            <v>3.76156855767</v>
          </cell>
          <cell r="J16">
            <v>0</v>
          </cell>
          <cell r="K16">
            <v>0</v>
          </cell>
          <cell r="L16">
            <v>0</v>
          </cell>
          <cell r="M16">
            <v>0</v>
          </cell>
          <cell r="N16">
            <v>0</v>
          </cell>
          <cell r="O16">
            <v>0</v>
          </cell>
          <cell r="P16">
            <v>0</v>
          </cell>
          <cell r="Q16">
            <v>5.1795202061555505</v>
          </cell>
          <cell r="R16">
            <v>3.49260498578353</v>
          </cell>
          <cell r="S16">
            <v>57.3887794361376</v>
          </cell>
          <cell r="T16">
            <v>0</v>
          </cell>
          <cell r="U16">
            <v>0</v>
          </cell>
          <cell r="V16">
            <v>0</v>
          </cell>
          <cell r="W16">
            <v>0</v>
          </cell>
          <cell r="X16">
            <v>0</v>
          </cell>
          <cell r="Y16">
            <v>-0.00020681523164967075</v>
          </cell>
          <cell r="Z16">
            <v>2550.52753448116</v>
          </cell>
        </row>
        <row r="17">
          <cell r="D17" t="str">
            <v>MR3</v>
          </cell>
          <cell r="E17">
            <v>108.663854527857</v>
          </cell>
          <cell r="F17">
            <v>0</v>
          </cell>
          <cell r="G17">
            <v>163.37500877595699</v>
          </cell>
          <cell r="H17">
            <v>18.1491617520379</v>
          </cell>
          <cell r="I17">
            <v>0</v>
          </cell>
          <cell r="J17">
            <v>0</v>
          </cell>
          <cell r="K17">
            <v>13.5517316339751</v>
          </cell>
          <cell r="L17">
            <v>3.29027823209469</v>
          </cell>
          <cell r="M17">
            <v>0</v>
          </cell>
          <cell r="N17">
            <v>0</v>
          </cell>
          <cell r="O17">
            <v>5.77067573357352</v>
          </cell>
          <cell r="P17">
            <v>0</v>
          </cell>
          <cell r="Q17">
            <v>10.897151797115201</v>
          </cell>
          <cell r="R17">
            <v>0.25614415440076</v>
          </cell>
          <cell r="S17">
            <v>0</v>
          </cell>
          <cell r="T17">
            <v>0</v>
          </cell>
          <cell r="U17">
            <v>0</v>
          </cell>
          <cell r="V17">
            <v>0</v>
          </cell>
          <cell r="W17">
            <v>0</v>
          </cell>
          <cell r="X17">
            <v>0</v>
          </cell>
          <cell r="Y17">
            <v>-53.14040986235415</v>
          </cell>
          <cell r="Z17">
            <v>270.81359674465705</v>
          </cell>
        </row>
        <row r="18">
          <cell r="D18" t="str">
            <v>UR1C</v>
          </cell>
          <cell r="E18">
            <v>285.110195043669</v>
          </cell>
          <cell r="F18">
            <v>30.846</v>
          </cell>
          <cell r="G18">
            <v>2.47463871125431</v>
          </cell>
          <cell r="H18">
            <v>11.166619516729599</v>
          </cell>
          <cell r="I18">
            <v>2.35769128497</v>
          </cell>
          <cell r="J18">
            <v>0</v>
          </cell>
          <cell r="K18">
            <v>2.3845808346084</v>
          </cell>
          <cell r="L18">
            <v>1.11874675750197</v>
          </cell>
          <cell r="M18">
            <v>1.19785625375324</v>
          </cell>
          <cell r="N18">
            <v>0.72093637689629</v>
          </cell>
          <cell r="O18">
            <v>1.4947012325901101</v>
          </cell>
          <cell r="P18">
            <v>0</v>
          </cell>
          <cell r="Q18">
            <v>0.05895742326571</v>
          </cell>
          <cell r="R18">
            <v>1.90281013177607</v>
          </cell>
          <cell r="S18">
            <v>0</v>
          </cell>
          <cell r="T18">
            <v>0</v>
          </cell>
          <cell r="U18">
            <v>0.47759913338466</v>
          </cell>
          <cell r="V18">
            <v>0</v>
          </cell>
          <cell r="W18">
            <v>0</v>
          </cell>
          <cell r="X18">
            <v>0</v>
          </cell>
          <cell r="Y18">
            <v>-0.4775991333844445</v>
          </cell>
          <cell r="Z18">
            <v>340.833733567015</v>
          </cell>
        </row>
        <row r="19">
          <cell r="D19" t="str">
            <v>UR1P</v>
          </cell>
          <cell r="E19">
            <v>1906.68975594511</v>
          </cell>
          <cell r="F19">
            <v>590.96375</v>
          </cell>
          <cell r="G19">
            <v>516.142651988116</v>
          </cell>
          <cell r="H19">
            <v>47.8073179016793</v>
          </cell>
          <cell r="I19">
            <v>16.26478095137</v>
          </cell>
          <cell r="J19">
            <v>0</v>
          </cell>
          <cell r="K19">
            <v>14.057180972078001</v>
          </cell>
          <cell r="L19">
            <v>10.9703719743241</v>
          </cell>
          <cell r="M19">
            <v>3.5253987696835</v>
          </cell>
          <cell r="N19">
            <v>4.5379494304739705</v>
          </cell>
          <cell r="O19">
            <v>1.2497169571771798</v>
          </cell>
          <cell r="P19">
            <v>0</v>
          </cell>
          <cell r="Q19">
            <v>13.3816245162478</v>
          </cell>
          <cell r="R19">
            <v>1.58345425839801</v>
          </cell>
          <cell r="S19">
            <v>10.605</v>
          </cell>
          <cell r="T19">
            <v>0</v>
          </cell>
          <cell r="U19">
            <v>0.35196335007784</v>
          </cell>
          <cell r="V19">
            <v>0</v>
          </cell>
          <cell r="W19">
            <v>0</v>
          </cell>
          <cell r="X19">
            <v>0</v>
          </cell>
          <cell r="Y19">
            <v>-0.3519633500754935</v>
          </cell>
          <cell r="Z19">
            <v>3137.77895366466</v>
          </cell>
        </row>
        <row r="20">
          <cell r="D20" t="str">
            <v>UR2C</v>
          </cell>
          <cell r="E20">
            <v>268.609969235812</v>
          </cell>
          <cell r="F20">
            <v>26.03175</v>
          </cell>
          <cell r="G20">
            <v>0.08503698291651</v>
          </cell>
          <cell r="H20">
            <v>0</v>
          </cell>
          <cell r="I20">
            <v>0.368274854969</v>
          </cell>
          <cell r="J20">
            <v>0</v>
          </cell>
          <cell r="K20">
            <v>2.33083601755661</v>
          </cell>
          <cell r="L20">
            <v>0.1297374585325</v>
          </cell>
          <cell r="M20">
            <v>1.43534959385192</v>
          </cell>
          <cell r="N20">
            <v>1.08816751721746</v>
          </cell>
          <cell r="O20">
            <v>0.17390565237275998</v>
          </cell>
          <cell r="P20">
            <v>0</v>
          </cell>
          <cell r="Q20">
            <v>0</v>
          </cell>
          <cell r="R20">
            <v>0.40125045609862003</v>
          </cell>
          <cell r="S20">
            <v>0</v>
          </cell>
          <cell r="T20">
            <v>0</v>
          </cell>
          <cell r="U20">
            <v>0.01787564587319</v>
          </cell>
          <cell r="V20">
            <v>0</v>
          </cell>
          <cell r="W20">
            <v>0</v>
          </cell>
          <cell r="X20">
            <v>0</v>
          </cell>
          <cell r="Y20">
            <v>-0.017875645873573376</v>
          </cell>
          <cell r="Z20">
            <v>300.654277769327</v>
          </cell>
        </row>
        <row r="21">
          <cell r="D21" t="str">
            <v>UR2P</v>
          </cell>
          <cell r="E21">
            <v>609.970341769804</v>
          </cell>
          <cell r="F21">
            <v>67.70475</v>
          </cell>
          <cell r="G21">
            <v>19.3989139035695</v>
          </cell>
          <cell r="H21">
            <v>0</v>
          </cell>
          <cell r="I21">
            <v>2.20187334759</v>
          </cell>
          <cell r="J21">
            <v>0</v>
          </cell>
          <cell r="K21">
            <v>4.45309311824617</v>
          </cell>
          <cell r="L21">
            <v>0.26800873258438</v>
          </cell>
          <cell r="M21">
            <v>4.16708197034101</v>
          </cell>
          <cell r="N21">
            <v>5.7915344046088</v>
          </cell>
          <cell r="O21">
            <v>0.35896642586839</v>
          </cell>
          <cell r="P21">
            <v>0</v>
          </cell>
          <cell r="Q21">
            <v>0</v>
          </cell>
          <cell r="R21">
            <v>5.10476109448761</v>
          </cell>
          <cell r="S21">
            <v>0</v>
          </cell>
          <cell r="T21">
            <v>0</v>
          </cell>
          <cell r="U21">
            <v>0.07227586488231999</v>
          </cell>
          <cell r="V21">
            <v>0</v>
          </cell>
          <cell r="W21">
            <v>0</v>
          </cell>
          <cell r="X21">
            <v>0</v>
          </cell>
          <cell r="Y21">
            <v>-0.07227586488193083</v>
          </cell>
          <cell r="Z21">
            <v>719.4193247671001</v>
          </cell>
        </row>
        <row r="22">
          <cell r="D22" t="str">
            <v>UR3C</v>
          </cell>
          <cell r="E22">
            <v>26.9183867290249</v>
          </cell>
          <cell r="F22">
            <v>0</v>
          </cell>
          <cell r="G22">
            <v>270.695138379855</v>
          </cell>
          <cell r="H22">
            <v>0</v>
          </cell>
          <cell r="I22">
            <v>0.41412501669</v>
          </cell>
          <cell r="J22">
            <v>0</v>
          </cell>
          <cell r="K22">
            <v>58.772134209221896</v>
          </cell>
          <cell r="L22">
            <v>55.5406381621029</v>
          </cell>
          <cell r="M22">
            <v>13.164703953370498</v>
          </cell>
          <cell r="N22">
            <v>19.7608292333347</v>
          </cell>
          <cell r="O22">
            <v>2.3318759032910696</v>
          </cell>
          <cell r="P22">
            <v>0</v>
          </cell>
          <cell r="Q22">
            <v>9.84421272691535</v>
          </cell>
          <cell r="R22">
            <v>1.94131083163524</v>
          </cell>
          <cell r="S22">
            <v>0</v>
          </cell>
          <cell r="T22">
            <v>0</v>
          </cell>
          <cell r="U22">
            <v>0.65155288210606</v>
          </cell>
          <cell r="V22">
            <v>0</v>
          </cell>
          <cell r="W22">
            <v>0</v>
          </cell>
          <cell r="X22">
            <v>0</v>
          </cell>
          <cell r="Y22">
            <v>-27.54061703422161</v>
          </cell>
          <cell r="Z22">
            <v>432.494290993326</v>
          </cell>
        </row>
        <row r="23">
          <cell r="D23" t="str">
            <v>UR3P</v>
          </cell>
          <cell r="E23">
            <v>2564.8848316039803</v>
          </cell>
          <cell r="F23">
            <v>9.339</v>
          </cell>
          <cell r="G23">
            <v>286.990434423417</v>
          </cell>
          <cell r="H23">
            <v>106.992451670201</v>
          </cell>
          <cell r="I23">
            <v>15.8833982825</v>
          </cell>
          <cell r="J23">
            <v>0</v>
          </cell>
          <cell r="K23">
            <v>55.0756972323789</v>
          </cell>
          <cell r="L23">
            <v>40.7450663829532</v>
          </cell>
          <cell r="M23">
            <v>8.51657977943857</v>
          </cell>
          <cell r="N23">
            <v>11.153088521208499</v>
          </cell>
          <cell r="O23">
            <v>3.25109392291494</v>
          </cell>
          <cell r="P23">
            <v>0</v>
          </cell>
          <cell r="Q23">
            <v>11.9619452332355</v>
          </cell>
          <cell r="R23">
            <v>4.78756386372876</v>
          </cell>
          <cell r="S23">
            <v>0</v>
          </cell>
          <cell r="T23">
            <v>0</v>
          </cell>
          <cell r="U23">
            <v>0.75718139996487</v>
          </cell>
          <cell r="V23">
            <v>0</v>
          </cell>
          <cell r="W23">
            <v>0</v>
          </cell>
          <cell r="X23">
            <v>0</v>
          </cell>
          <cell r="Y23">
            <v>-0.7571813999707047</v>
          </cell>
          <cell r="Z23">
            <v>3119.5811509159503</v>
          </cell>
        </row>
        <row r="24">
          <cell r="D24" t="str">
            <v>UR4C</v>
          </cell>
          <cell r="E24">
            <v>0</v>
          </cell>
          <cell r="F24">
            <v>50.74425</v>
          </cell>
          <cell r="G24">
            <v>0</v>
          </cell>
          <cell r="H24">
            <v>0</v>
          </cell>
          <cell r="I24">
            <v>0</v>
          </cell>
          <cell r="J24">
            <v>0</v>
          </cell>
          <cell r="K24">
            <v>206.47595388094499</v>
          </cell>
          <cell r="L24">
            <v>0</v>
          </cell>
          <cell r="M24">
            <v>0</v>
          </cell>
          <cell r="N24">
            <v>0</v>
          </cell>
          <cell r="O24">
            <v>0</v>
          </cell>
          <cell r="P24">
            <v>0</v>
          </cell>
          <cell r="Q24">
            <v>0</v>
          </cell>
          <cell r="R24">
            <v>0</v>
          </cell>
          <cell r="S24">
            <v>2.8275</v>
          </cell>
          <cell r="T24">
            <v>0</v>
          </cell>
          <cell r="U24">
            <v>0</v>
          </cell>
          <cell r="V24">
            <v>0</v>
          </cell>
          <cell r="W24">
            <v>0</v>
          </cell>
          <cell r="X24">
            <v>0</v>
          </cell>
          <cell r="Y24">
            <v>0</v>
          </cell>
          <cell r="Z24">
            <v>260.047703880945</v>
          </cell>
        </row>
        <row r="25">
          <cell r="D25" t="str">
            <v>UR4P</v>
          </cell>
          <cell r="E25">
            <v>117.892277588372</v>
          </cell>
          <cell r="F25">
            <v>71.04675</v>
          </cell>
          <cell r="G25">
            <v>0</v>
          </cell>
          <cell r="H25">
            <v>0</v>
          </cell>
          <cell r="I25">
            <v>6.0961700688</v>
          </cell>
          <cell r="J25">
            <v>0</v>
          </cell>
          <cell r="K25">
            <v>9.6506899493359</v>
          </cell>
          <cell r="L25">
            <v>0</v>
          </cell>
          <cell r="M25">
            <v>0</v>
          </cell>
          <cell r="N25">
            <v>0</v>
          </cell>
          <cell r="O25">
            <v>0</v>
          </cell>
          <cell r="P25">
            <v>0</v>
          </cell>
          <cell r="Q25">
            <v>0</v>
          </cell>
          <cell r="R25">
            <v>0</v>
          </cell>
          <cell r="S25">
            <v>0.5408421046874999</v>
          </cell>
          <cell r="T25">
            <v>0</v>
          </cell>
          <cell r="U25">
            <v>0</v>
          </cell>
          <cell r="V25">
            <v>0</v>
          </cell>
          <cell r="W25">
            <v>0</v>
          </cell>
          <cell r="X25">
            <v>0</v>
          </cell>
          <cell r="Y25">
            <v>-4.263256414560601E-13</v>
          </cell>
          <cell r="Z25">
            <v>205.226729711195</v>
          </cell>
        </row>
        <row r="26">
          <cell r="D26" t="str">
            <v>UR5</v>
          </cell>
          <cell r="E26">
            <v>187.461087687104</v>
          </cell>
          <cell r="F26">
            <v>204.289</v>
          </cell>
          <cell r="G26">
            <v>102.26022582106</v>
          </cell>
          <cell r="H26">
            <v>10.2045355609389</v>
          </cell>
          <cell r="I26">
            <v>1.9675819584610001</v>
          </cell>
          <cell r="J26">
            <v>0</v>
          </cell>
          <cell r="K26">
            <v>17.9845578333641</v>
          </cell>
          <cell r="L26">
            <v>12.9440538475148</v>
          </cell>
          <cell r="M26">
            <v>3.76907998395205</v>
          </cell>
          <cell r="N26">
            <v>3.52923779288191</v>
          </cell>
          <cell r="O26">
            <v>1.7901572462136701</v>
          </cell>
          <cell r="P26">
            <v>0</v>
          </cell>
          <cell r="Q26">
            <v>14.4458649039189</v>
          </cell>
          <cell r="R26">
            <v>3.15279760667679</v>
          </cell>
          <cell r="S26">
            <v>68.40530211567341</v>
          </cell>
          <cell r="T26">
            <v>0</v>
          </cell>
          <cell r="U26">
            <v>0.72634026283994</v>
          </cell>
          <cell r="V26">
            <v>0</v>
          </cell>
          <cell r="W26">
            <v>0</v>
          </cell>
          <cell r="X26">
            <v>0</v>
          </cell>
          <cell r="Y26">
            <v>-0.7263402628402673</v>
          </cell>
          <cell r="Z26">
            <v>632.2034823577591</v>
          </cell>
        </row>
        <row r="27">
          <cell r="D27" t="str">
            <v>OR</v>
          </cell>
          <cell r="E27">
            <v>974.739576521878</v>
          </cell>
          <cell r="F27">
            <v>455.16125</v>
          </cell>
          <cell r="G27">
            <v>228.721738701706</v>
          </cell>
          <cell r="H27">
            <v>70.0283794239309</v>
          </cell>
          <cell r="I27">
            <v>17.4999999998154</v>
          </cell>
          <cell r="J27">
            <v>0</v>
          </cell>
          <cell r="K27">
            <v>44.5031871839999</v>
          </cell>
          <cell r="L27">
            <v>16.278214835412</v>
          </cell>
          <cell r="M27">
            <v>5.65532249206261</v>
          </cell>
          <cell r="N27">
            <v>6.48536911316217</v>
          </cell>
          <cell r="O27">
            <v>3.45324266921265</v>
          </cell>
          <cell r="P27">
            <v>0</v>
          </cell>
          <cell r="Q27">
            <v>22.137500875</v>
          </cell>
          <cell r="R27">
            <v>4.38393390720839</v>
          </cell>
          <cell r="S27">
            <v>0</v>
          </cell>
          <cell r="T27">
            <v>0</v>
          </cell>
          <cell r="U27">
            <v>0.53522205381259</v>
          </cell>
          <cell r="V27">
            <v>0</v>
          </cell>
          <cell r="W27">
            <v>0</v>
          </cell>
          <cell r="X27">
            <v>0</v>
          </cell>
          <cell r="Y27">
            <v>-0.5352220538106849</v>
          </cell>
          <cell r="Z27">
            <v>1849.04771572339</v>
          </cell>
        </row>
        <row r="28">
          <cell r="D28" t="str">
            <v>Total</v>
          </cell>
          <cell r="E28">
            <v>21519.049840888103</v>
          </cell>
          <cell r="F28">
            <v>4664.708488456729</v>
          </cell>
          <cell r="G28">
            <v>3095.55373403999</v>
          </cell>
          <cell r="H28">
            <v>1217.8848596455</v>
          </cell>
          <cell r="I28">
            <v>115.59453194200101</v>
          </cell>
          <cell r="J28">
            <v>0</v>
          </cell>
          <cell r="K28">
            <v>627.2604894240039</v>
          </cell>
          <cell r="L28">
            <v>244.586475411792</v>
          </cell>
          <cell r="M28">
            <v>54.8605291333322</v>
          </cell>
          <cell r="N28">
            <v>65.5733840109849</v>
          </cell>
          <cell r="O28">
            <v>34.5324289574282</v>
          </cell>
          <cell r="P28">
            <v>0</v>
          </cell>
          <cell r="Q28">
            <v>174.738761483855</v>
          </cell>
          <cell r="R28">
            <v>49.8239606656212</v>
          </cell>
          <cell r="S28">
            <v>225.79873659995</v>
          </cell>
          <cell r="T28">
            <v>0</v>
          </cell>
          <cell r="U28">
            <v>5.39400167879048</v>
          </cell>
          <cell r="V28">
            <v>0</v>
          </cell>
          <cell r="W28">
            <v>0</v>
          </cell>
          <cell r="X28">
            <v>0</v>
          </cell>
          <cell r="Y28">
            <v>-226.97243182538296</v>
          </cell>
          <cell r="Z28">
            <v>31868.3877905127</v>
          </cell>
        </row>
      </sheetData>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v>
          </cell>
          <cell r="M5">
            <v>0.55</v>
          </cell>
          <cell r="N5">
            <v>0.07</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v>
          </cell>
          <cell r="J9">
            <v>0.4</v>
          </cell>
          <cell r="K9">
            <v>0.6</v>
          </cell>
          <cell r="L9">
            <v>0.25</v>
          </cell>
          <cell r="M9">
            <v>1</v>
          </cell>
          <cell r="N9">
            <v>-0.07</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0.07</v>
          </cell>
          <cell r="J10">
            <v>0</v>
          </cell>
          <cell r="K10">
            <v>0</v>
          </cell>
          <cell r="L10">
            <v>0.02</v>
          </cell>
          <cell r="M10">
            <v>-0.07</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v>
          </cell>
          <cell r="M25">
            <v>0.55</v>
          </cell>
          <cell r="N25">
            <v>0.07</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v>
          </cell>
          <cell r="J29">
            <v>0.4</v>
          </cell>
          <cell r="K29">
            <v>0.6</v>
          </cell>
          <cell r="L29">
            <v>0.25</v>
          </cell>
          <cell r="M29">
            <v>1</v>
          </cell>
          <cell r="N29">
            <v>-0.07</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0.07</v>
          </cell>
          <cell r="J30">
            <v>0</v>
          </cell>
          <cell r="K30">
            <v>0</v>
          </cell>
          <cell r="L30">
            <v>0.02</v>
          </cell>
          <cell r="M30">
            <v>-0.07</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-0.07</v>
          </cell>
          <cell r="N48">
            <v>-0.25</v>
          </cell>
          <cell r="O48">
            <v>0.28</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-0.07</v>
          </cell>
          <cell r="M49">
            <v>1</v>
          </cell>
          <cell r="N49">
            <v>-0.07</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-0.07</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-0.07</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0.07</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-0.07</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v>
          </cell>
          <cell r="AA76">
            <v>0</v>
          </cell>
        </row>
        <row r="77">
          <cell r="H77">
            <v>0.54</v>
          </cell>
          <cell r="I77">
            <v>0.59</v>
          </cell>
          <cell r="J77">
            <v>0.22</v>
          </cell>
          <cell r="K77">
            <v>0.79</v>
          </cell>
          <cell r="L77">
            <v>0.8</v>
          </cell>
          <cell r="M77">
            <v>0.13</v>
          </cell>
          <cell r="N77">
            <v>0.06</v>
          </cell>
          <cell r="O77">
            <v>0</v>
          </cell>
          <cell r="P77">
            <v>0.6</v>
          </cell>
          <cell r="Q77">
            <v>0.07</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-0.07</v>
          </cell>
          <cell r="S78">
            <v>-0.01</v>
          </cell>
          <cell r="T78">
            <v>-0.02</v>
          </cell>
          <cell r="U78">
            <v>0.02</v>
          </cell>
          <cell r="V78">
            <v>1</v>
          </cell>
          <cell r="W78">
            <v>-0.22</v>
          </cell>
          <cell r="X78">
            <v>0</v>
          </cell>
          <cell r="Y78">
            <v>0</v>
          </cell>
          <cell r="Z78">
            <v>0.6</v>
          </cell>
          <cell r="AA78">
            <v>0</v>
          </cell>
        </row>
        <row r="79">
          <cell r="H79">
            <v>0.46</v>
          </cell>
          <cell r="I79">
            <v>0.25</v>
          </cell>
          <cell r="J79">
            <v>0.48</v>
          </cell>
          <cell r="K79">
            <v>0.56</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-0.07</v>
          </cell>
          <cell r="I82">
            <v>0</v>
          </cell>
          <cell r="J82">
            <v>0.01</v>
          </cell>
          <cell r="K82">
            <v>0.27</v>
          </cell>
          <cell r="L82">
            <v>0</v>
          </cell>
          <cell r="M82">
            <v>-0.05</v>
          </cell>
          <cell r="N82">
            <v>0.01</v>
          </cell>
          <cell r="O82">
            <v>0</v>
          </cell>
          <cell r="P82">
            <v>0</v>
          </cell>
          <cell r="Q82">
            <v>0.06</v>
          </cell>
          <cell r="R82">
            <v>0.64</v>
          </cell>
          <cell r="S82">
            <v>-0.02</v>
          </cell>
          <cell r="T82">
            <v>0.56</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v>
          </cell>
          <cell r="I405">
            <v>1</v>
          </cell>
          <cell r="J405">
            <v>0.5</v>
          </cell>
          <cell r="K405">
            <v>0.8</v>
          </cell>
          <cell r="L405">
            <v>0.8</v>
          </cell>
          <cell r="M405">
            <v>0.26</v>
          </cell>
          <cell r="N405">
            <v>0.52</v>
          </cell>
          <cell r="O405">
            <v>0.28</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7">
          <cell r="C7">
            <v>41364</v>
          </cell>
        </row>
        <row r="164">
          <cell r="C164">
            <v>53.799976907659776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C44"/>
  <sheetViews>
    <sheetView tabSelected="1" zoomScalePageLayoutView="0" workbookViewId="0" topLeftCell="A1">
      <selection activeCell="A1" sqref="A1:C1"/>
    </sheetView>
  </sheetViews>
  <sheetFormatPr defaultColWidth="9.140625" defaultRowHeight="11.25" customHeight="1"/>
  <cols>
    <col min="1" max="2" width="4.7109375" style="620" customWidth="1"/>
    <col min="3" max="3" width="100.7109375" style="620" customWidth="1"/>
    <col min="4" max="16384" width="9.140625" style="690" customWidth="1"/>
  </cols>
  <sheetData>
    <row r="1" spans="1:3" ht="17.25" customHeight="1">
      <c r="A1" s="723" t="s">
        <v>101</v>
      </c>
      <c r="B1" s="724"/>
      <c r="C1" s="724"/>
    </row>
    <row r="2" spans="1:3" ht="17.25" customHeight="1">
      <c r="A2" s="723" t="s">
        <v>219</v>
      </c>
      <c r="B2" s="725"/>
      <c r="C2" s="725"/>
    </row>
    <row r="3" spans="1:3" ht="17.25" customHeight="1">
      <c r="A3" s="723" t="s">
        <v>396</v>
      </c>
      <c r="B3" s="725"/>
      <c r="C3" s="725"/>
    </row>
    <row r="4" ht="22.5" customHeight="1"/>
    <row r="5" ht="11.25" customHeight="1">
      <c r="A5" s="621" t="s">
        <v>242</v>
      </c>
    </row>
    <row r="6" spans="1:3" ht="80.25" customHeight="1">
      <c r="A6" s="726" t="s">
        <v>362</v>
      </c>
      <c r="B6" s="726"/>
      <c r="C6" s="726"/>
    </row>
    <row r="7" spans="1:3" ht="11.25" customHeight="1">
      <c r="A7" s="726"/>
      <c r="B7" s="726"/>
      <c r="C7" s="726"/>
    </row>
    <row r="8" ht="11.25" customHeight="1">
      <c r="A8" s="621" t="s">
        <v>378</v>
      </c>
    </row>
    <row r="9" spans="1:3" ht="51.75" customHeight="1">
      <c r="A9" s="726" t="s">
        <v>379</v>
      </c>
      <c r="B9" s="726"/>
      <c r="C9" s="726"/>
    </row>
    <row r="11" ht="11.25" customHeight="1">
      <c r="A11" s="621" t="s">
        <v>60</v>
      </c>
    </row>
    <row r="12" spans="1:3" ht="111.75" customHeight="1">
      <c r="A12" s="722" t="s">
        <v>206</v>
      </c>
      <c r="B12" s="722"/>
      <c r="C12" s="722"/>
    </row>
    <row r="13" spans="1:3" ht="11.25" customHeight="1">
      <c r="A13" s="622" t="s">
        <v>203</v>
      </c>
      <c r="B13" s="722" t="s">
        <v>413</v>
      </c>
      <c r="C13" s="722"/>
    </row>
    <row r="14" spans="1:3" ht="11.25" customHeight="1">
      <c r="A14" s="622" t="s">
        <v>203</v>
      </c>
      <c r="B14" s="722" t="s">
        <v>414</v>
      </c>
      <c r="C14" s="722"/>
    </row>
    <row r="15" spans="1:3" ht="11.25" customHeight="1">
      <c r="A15" s="623"/>
      <c r="B15" s="622" t="s">
        <v>203</v>
      </c>
      <c r="C15" s="688" t="s">
        <v>415</v>
      </c>
    </row>
    <row r="16" spans="1:3" ht="24" customHeight="1">
      <c r="A16" s="623"/>
      <c r="B16" s="622" t="s">
        <v>203</v>
      </c>
      <c r="C16" s="688" t="s">
        <v>416</v>
      </c>
    </row>
    <row r="17" spans="1:3" ht="24" customHeight="1">
      <c r="A17" s="623"/>
      <c r="B17" s="622" t="s">
        <v>203</v>
      </c>
      <c r="C17" s="688" t="s">
        <v>417</v>
      </c>
    </row>
    <row r="18" spans="1:3" ht="11.25" customHeight="1">
      <c r="A18" s="622" t="s">
        <v>203</v>
      </c>
      <c r="B18" s="722" t="s">
        <v>418</v>
      </c>
      <c r="C18" s="722"/>
    </row>
    <row r="19" spans="1:3" ht="11.25" customHeight="1">
      <c r="A19" s="622" t="s">
        <v>203</v>
      </c>
      <c r="B19" s="722" t="s">
        <v>419</v>
      </c>
      <c r="C19" s="722"/>
    </row>
    <row r="20" spans="1:3" ht="11.25" customHeight="1">
      <c r="A20" s="622" t="s">
        <v>203</v>
      </c>
      <c r="B20" s="722" t="s">
        <v>420</v>
      </c>
      <c r="C20" s="722"/>
    </row>
    <row r="21" spans="1:3" ht="24" customHeight="1">
      <c r="A21" s="622" t="s">
        <v>203</v>
      </c>
      <c r="B21" s="722" t="s">
        <v>421</v>
      </c>
      <c r="C21" s="722"/>
    </row>
    <row r="22" spans="1:3" ht="11.25" customHeight="1">
      <c r="A22" s="622" t="s">
        <v>203</v>
      </c>
      <c r="B22" s="722" t="s">
        <v>422</v>
      </c>
      <c r="C22" s="722"/>
    </row>
    <row r="23" spans="1:3" ht="11.25" customHeight="1">
      <c r="A23" s="622" t="s">
        <v>203</v>
      </c>
      <c r="B23" s="722" t="s">
        <v>423</v>
      </c>
      <c r="C23" s="722"/>
    </row>
    <row r="24" spans="1:3" ht="11.25" customHeight="1">
      <c r="A24" s="622" t="s">
        <v>203</v>
      </c>
      <c r="B24" s="722" t="s">
        <v>424</v>
      </c>
      <c r="C24" s="722"/>
    </row>
    <row r="25" spans="1:3" ht="24" customHeight="1">
      <c r="A25" s="622" t="s">
        <v>203</v>
      </c>
      <c r="B25" s="722" t="s">
        <v>425</v>
      </c>
      <c r="C25" s="722"/>
    </row>
    <row r="26" spans="1:3" ht="11.25" customHeight="1">
      <c r="A26" s="622" t="s">
        <v>203</v>
      </c>
      <c r="B26" s="722" t="s">
        <v>426</v>
      </c>
      <c r="C26" s="722"/>
    </row>
    <row r="27" spans="1:3" ht="24" customHeight="1">
      <c r="A27" s="622" t="s">
        <v>203</v>
      </c>
      <c r="B27" s="722" t="s">
        <v>427</v>
      </c>
      <c r="C27" s="722"/>
    </row>
    <row r="28" spans="1:3" ht="11.25" customHeight="1">
      <c r="A28" s="622" t="s">
        <v>203</v>
      </c>
      <c r="B28" s="722" t="s">
        <v>428</v>
      </c>
      <c r="C28" s="722"/>
    </row>
    <row r="29" spans="1:3" ht="24" customHeight="1">
      <c r="A29" s="622" t="s">
        <v>203</v>
      </c>
      <c r="B29" s="722" t="s">
        <v>429</v>
      </c>
      <c r="C29" s="722"/>
    </row>
    <row r="30" spans="1:3" ht="11.25" customHeight="1">
      <c r="A30" s="622" t="s">
        <v>203</v>
      </c>
      <c r="B30" s="722" t="s">
        <v>430</v>
      </c>
      <c r="C30" s="722"/>
    </row>
    <row r="31" spans="1:3" ht="11.25" customHeight="1">
      <c r="A31" s="622" t="s">
        <v>203</v>
      </c>
      <c r="B31" s="722" t="s">
        <v>431</v>
      </c>
      <c r="C31" s="722"/>
    </row>
    <row r="32" spans="1:3" ht="24" customHeight="1">
      <c r="A32" s="622" t="s">
        <v>203</v>
      </c>
      <c r="B32" s="722" t="s">
        <v>432</v>
      </c>
      <c r="C32" s="722"/>
    </row>
    <row r="33" spans="1:3" ht="24" customHeight="1">
      <c r="A33" s="622" t="s">
        <v>203</v>
      </c>
      <c r="B33" s="722" t="s">
        <v>433</v>
      </c>
      <c r="C33" s="722"/>
    </row>
    <row r="34" spans="1:3" ht="24" customHeight="1">
      <c r="A34" s="622" t="s">
        <v>203</v>
      </c>
      <c r="B34" s="722" t="s">
        <v>434</v>
      </c>
      <c r="C34" s="722"/>
    </row>
    <row r="35" spans="1:3" ht="24" customHeight="1">
      <c r="A35" s="622" t="s">
        <v>203</v>
      </c>
      <c r="B35" s="722" t="s">
        <v>435</v>
      </c>
      <c r="C35" s="722"/>
    </row>
    <row r="36" spans="1:3" ht="34.5" customHeight="1">
      <c r="A36" s="622" t="s">
        <v>203</v>
      </c>
      <c r="B36" s="722" t="s">
        <v>436</v>
      </c>
      <c r="C36" s="722"/>
    </row>
    <row r="37" spans="1:3" ht="11.25" customHeight="1">
      <c r="A37" s="622" t="s">
        <v>203</v>
      </c>
      <c r="B37" s="722" t="s">
        <v>437</v>
      </c>
      <c r="C37" s="722"/>
    </row>
    <row r="38" spans="1:3" ht="24" customHeight="1">
      <c r="A38" s="622" t="s">
        <v>203</v>
      </c>
      <c r="B38" s="722" t="s">
        <v>438</v>
      </c>
      <c r="C38" s="722"/>
    </row>
    <row r="39" spans="1:3" ht="24" customHeight="1">
      <c r="A39" s="622" t="s">
        <v>203</v>
      </c>
      <c r="B39" s="722" t="s">
        <v>439</v>
      </c>
      <c r="C39" s="722"/>
    </row>
    <row r="40" spans="1:3" ht="24" customHeight="1">
      <c r="A40" s="622" t="s">
        <v>203</v>
      </c>
      <c r="B40" s="722" t="s">
        <v>440</v>
      </c>
      <c r="C40" s="722"/>
    </row>
    <row r="41" spans="1:3" ht="24" customHeight="1">
      <c r="A41" s="622" t="s">
        <v>203</v>
      </c>
      <c r="B41" s="722" t="s">
        <v>441</v>
      </c>
      <c r="C41" s="722"/>
    </row>
    <row r="42" spans="1:3" ht="24" customHeight="1">
      <c r="A42" s="622" t="s">
        <v>203</v>
      </c>
      <c r="B42" s="722" t="s">
        <v>442</v>
      </c>
      <c r="C42" s="722"/>
    </row>
    <row r="43" spans="1:3" ht="11.25" customHeight="1">
      <c r="A43" s="722"/>
      <c r="B43" s="722"/>
      <c r="C43" s="722"/>
    </row>
    <row r="44" spans="1:3" ht="72" customHeight="1">
      <c r="A44" s="722" t="s">
        <v>243</v>
      </c>
      <c r="B44" s="722"/>
      <c r="C44" s="722"/>
    </row>
  </sheetData>
  <sheetProtection/>
  <mergeCells count="36">
    <mergeCell ref="B21:C21"/>
    <mergeCell ref="A12:C12"/>
    <mergeCell ref="A6:C6"/>
    <mergeCell ref="A7:C7"/>
    <mergeCell ref="A9:C9"/>
    <mergeCell ref="B18:C18"/>
    <mergeCell ref="B19:C19"/>
    <mergeCell ref="B20:C20"/>
    <mergeCell ref="A1:C1"/>
    <mergeCell ref="A2:C2"/>
    <mergeCell ref="A3:C3"/>
    <mergeCell ref="B13:C13"/>
    <mergeCell ref="B14:C14"/>
    <mergeCell ref="B42:C42"/>
    <mergeCell ref="A43:C43"/>
    <mergeCell ref="A44:C44"/>
    <mergeCell ref="B34:C34"/>
    <mergeCell ref="B35:C35"/>
    <mergeCell ref="B36:C36"/>
    <mergeCell ref="B37:C37"/>
    <mergeCell ref="B38:C38"/>
    <mergeCell ref="B39:C39"/>
    <mergeCell ref="B40:C40"/>
    <mergeCell ref="B41:C41"/>
    <mergeCell ref="B33:C33"/>
    <mergeCell ref="B22:C22"/>
    <mergeCell ref="B23:C23"/>
    <mergeCell ref="B24:C24"/>
    <mergeCell ref="B25:C25"/>
    <mergeCell ref="B26:C26"/>
    <mergeCell ref="B28:C28"/>
    <mergeCell ref="B29:C29"/>
    <mergeCell ref="B30:C30"/>
    <mergeCell ref="B31:C31"/>
    <mergeCell ref="B32:C32"/>
    <mergeCell ref="B27:C27"/>
  </mergeCells>
  <printOptions/>
  <pageMargins left="0.75" right="0.75" top="0.75" bottom="0.75" header="0.3" footer="0.3"/>
  <pageSetup fitToHeight="1"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tabColor rgb="FF00B050"/>
  </sheetPr>
  <dimension ref="A1:T137"/>
  <sheetViews>
    <sheetView showGridLines="0" defaultGridColor="0" zoomScale="70" zoomScaleNormal="70" zoomScaleSheetLayoutView="75" zoomScalePageLayoutView="0" colorId="48" workbookViewId="0" topLeftCell="A1">
      <selection activeCell="A1" sqref="A1"/>
    </sheetView>
  </sheetViews>
  <sheetFormatPr defaultColWidth="9.140625" defaultRowHeight="12.75"/>
  <cols>
    <col min="1" max="1" width="37.421875" style="82" customWidth="1"/>
    <col min="2" max="9" width="10.7109375" style="82" customWidth="1"/>
    <col min="10" max="10" width="11.421875" style="82" customWidth="1"/>
    <col min="11" max="11" width="5.7109375" style="82" customWidth="1"/>
    <col min="12" max="16384" width="9.140625" style="82" customWidth="1"/>
  </cols>
  <sheetData>
    <row r="1" spans="1:10" ht="15.75" customHeight="1">
      <c r="A1" s="157" t="s">
        <v>21</v>
      </c>
      <c r="B1" s="111"/>
      <c r="C1" s="70"/>
      <c r="D1" s="70"/>
      <c r="E1" s="70"/>
      <c r="F1" s="70"/>
      <c r="G1" s="70"/>
      <c r="H1" s="112"/>
      <c r="I1" s="70"/>
      <c r="J1" s="112"/>
    </row>
    <row r="2" spans="1:10" ht="15.75" customHeight="1">
      <c r="A2" s="221"/>
      <c r="B2" s="222"/>
      <c r="C2" s="223"/>
      <c r="D2" s="223"/>
      <c r="E2" s="223"/>
      <c r="F2" s="223"/>
      <c r="G2" s="223"/>
      <c r="H2" s="224"/>
      <c r="I2" s="223"/>
      <c r="J2" s="224"/>
    </row>
    <row r="3" spans="1:10" ht="52.5">
      <c r="A3" s="225" t="s">
        <v>4</v>
      </c>
      <c r="B3" s="226" t="s">
        <v>83</v>
      </c>
      <c r="C3" s="226" t="s">
        <v>88</v>
      </c>
      <c r="D3" s="226" t="s">
        <v>89</v>
      </c>
      <c r="E3" s="226" t="s">
        <v>168</v>
      </c>
      <c r="F3" s="226" t="s">
        <v>117</v>
      </c>
      <c r="G3" s="226" t="s">
        <v>127</v>
      </c>
      <c r="H3" s="226" t="s">
        <v>204</v>
      </c>
      <c r="I3" s="226" t="s">
        <v>237</v>
      </c>
      <c r="J3" s="227" t="s">
        <v>205</v>
      </c>
    </row>
    <row r="4" spans="1:10" ht="12" customHeight="1">
      <c r="A4" s="229" t="s">
        <v>390</v>
      </c>
      <c r="B4" s="230"/>
      <c r="C4" s="21"/>
      <c r="D4" s="21"/>
      <c r="E4" s="21"/>
      <c r="F4" s="21"/>
      <c r="G4" s="21"/>
      <c r="H4" s="231"/>
      <c r="I4" s="21"/>
      <c r="J4" s="231"/>
    </row>
    <row r="5" spans="1:10" ht="13.5" customHeight="1">
      <c r="A5" s="126"/>
      <c r="B5" s="232"/>
      <c r="C5" s="127"/>
      <c r="D5" s="127"/>
      <c r="E5" s="127"/>
      <c r="F5" s="127"/>
      <c r="G5" s="127"/>
      <c r="H5" s="128"/>
      <c r="I5" s="127"/>
      <c r="J5" s="128"/>
    </row>
    <row r="6" spans="1:10" s="236" customFormat="1" ht="12" customHeight="1">
      <c r="A6" s="36" t="s">
        <v>3</v>
      </c>
      <c r="B6" s="233"/>
      <c r="C6" s="234"/>
      <c r="D6" s="234"/>
      <c r="E6" s="234"/>
      <c r="F6" s="234"/>
      <c r="G6" s="234"/>
      <c r="H6" s="235"/>
      <c r="I6" s="234"/>
      <c r="J6" s="235"/>
    </row>
    <row r="7" spans="1:10" s="236" customFormat="1" ht="12" customHeight="1">
      <c r="A7" s="36" t="s">
        <v>63</v>
      </c>
      <c r="B7" s="237">
        <v>366.5122</v>
      </c>
      <c r="C7" s="238">
        <v>171.818</v>
      </c>
      <c r="D7" s="238">
        <v>28.5167</v>
      </c>
      <c r="E7" s="238">
        <v>33.3122</v>
      </c>
      <c r="F7" s="238">
        <v>-39.1577</v>
      </c>
      <c r="G7" s="238">
        <v>0.5049</v>
      </c>
      <c r="H7" s="239">
        <v>561.5063</v>
      </c>
      <c r="I7" s="238">
        <v>-4.2263</v>
      </c>
      <c r="J7" s="239">
        <v>557.28</v>
      </c>
    </row>
    <row r="8" spans="1:10" s="241" customFormat="1" ht="12" customHeight="1">
      <c r="A8" s="40" t="s">
        <v>156</v>
      </c>
      <c r="B8" s="154">
        <v>-171.6506</v>
      </c>
      <c r="C8" s="30">
        <v>61.1174</v>
      </c>
      <c r="D8" s="30">
        <v>1.1775</v>
      </c>
      <c r="E8" s="30">
        <v>-13.8245</v>
      </c>
      <c r="F8" s="30">
        <v>-9.127</v>
      </c>
      <c r="G8" s="30">
        <v>0</v>
      </c>
      <c r="H8" s="31">
        <v>-132.3072</v>
      </c>
      <c r="I8" s="30">
        <v>3.7205</v>
      </c>
      <c r="J8" s="31">
        <v>-128.5867</v>
      </c>
    </row>
    <row r="9" spans="1:10" ht="12" customHeight="1">
      <c r="A9" s="242" t="s">
        <v>176</v>
      </c>
      <c r="B9" s="154">
        <v>10.7818</v>
      </c>
      <c r="C9" s="30">
        <v>247.8415</v>
      </c>
      <c r="D9" s="30">
        <v>41.5697</v>
      </c>
      <c r="E9" s="30">
        <v>3.9078</v>
      </c>
      <c r="F9" s="30">
        <v>0</v>
      </c>
      <c r="G9" s="30">
        <v>0</v>
      </c>
      <c r="H9" s="31">
        <v>304.1008</v>
      </c>
      <c r="I9" s="30">
        <v>-0.6965</v>
      </c>
      <c r="J9" s="31">
        <v>303.4043</v>
      </c>
    </row>
    <row r="10" spans="1:10" ht="12" customHeight="1">
      <c r="A10" s="242" t="s">
        <v>102</v>
      </c>
      <c r="B10" s="154">
        <v>-21.0937</v>
      </c>
      <c r="C10" s="30">
        <v>-5.4801</v>
      </c>
      <c r="D10" s="30">
        <v>0</v>
      </c>
      <c r="E10" s="30">
        <v>-4.1605</v>
      </c>
      <c r="F10" s="30">
        <v>0</v>
      </c>
      <c r="G10" s="30">
        <v>0</v>
      </c>
      <c r="H10" s="31">
        <v>-30.7396</v>
      </c>
      <c r="I10" s="30">
        <v>-23.202</v>
      </c>
      <c r="J10" s="31">
        <v>-53.9416</v>
      </c>
    </row>
    <row r="11" spans="1:10" ht="12" customHeight="1">
      <c r="A11" s="242" t="s">
        <v>7</v>
      </c>
      <c r="B11" s="154">
        <v>2.3253</v>
      </c>
      <c r="C11" s="30">
        <v>0.502</v>
      </c>
      <c r="D11" s="30">
        <v>0</v>
      </c>
      <c r="E11" s="30">
        <v>0</v>
      </c>
      <c r="F11" s="30">
        <v>0</v>
      </c>
      <c r="G11" s="30">
        <v>0</v>
      </c>
      <c r="H11" s="31">
        <v>2.8301</v>
      </c>
      <c r="I11" s="30">
        <v>0</v>
      </c>
      <c r="J11" s="31">
        <v>2.8301</v>
      </c>
    </row>
    <row r="12" spans="1:10" ht="12" customHeight="1">
      <c r="A12" s="242" t="s">
        <v>177</v>
      </c>
      <c r="B12" s="154">
        <v>-16.9269</v>
      </c>
      <c r="C12" s="30">
        <v>-98.964</v>
      </c>
      <c r="D12" s="30">
        <v>-37.5747</v>
      </c>
      <c r="E12" s="30">
        <v>-37.0047</v>
      </c>
      <c r="F12" s="30">
        <v>-0.521</v>
      </c>
      <c r="G12" s="30">
        <v>0</v>
      </c>
      <c r="H12" s="31">
        <v>-190.9913</v>
      </c>
      <c r="I12" s="30">
        <v>23.1552</v>
      </c>
      <c r="J12" s="31">
        <v>-167.836</v>
      </c>
    </row>
    <row r="13" spans="1:10" ht="12" customHeight="1">
      <c r="A13" s="52" t="s">
        <v>157</v>
      </c>
      <c r="B13" s="155">
        <v>-3.0553</v>
      </c>
      <c r="C13" s="34">
        <v>0</v>
      </c>
      <c r="D13" s="34">
        <v>0</v>
      </c>
      <c r="E13" s="34">
        <v>0</v>
      </c>
      <c r="F13" s="34">
        <v>0</v>
      </c>
      <c r="G13" s="34">
        <v>0</v>
      </c>
      <c r="H13" s="35">
        <v>-3.0553</v>
      </c>
      <c r="I13" s="34">
        <v>0</v>
      </c>
      <c r="J13" s="35">
        <v>-3.0553</v>
      </c>
    </row>
    <row r="14" spans="1:10" s="240" customFormat="1" ht="12" customHeight="1">
      <c r="A14" s="36" t="s">
        <v>373</v>
      </c>
      <c r="B14" s="237">
        <v>166.8928</v>
      </c>
      <c r="C14" s="238">
        <v>376.8349</v>
      </c>
      <c r="D14" s="238">
        <v>33.6868</v>
      </c>
      <c r="E14" s="238">
        <v>-17.7697</v>
      </c>
      <c r="F14" s="238">
        <v>-48.8058</v>
      </c>
      <c r="G14" s="238">
        <v>0.5049</v>
      </c>
      <c r="H14" s="239">
        <v>511.3439</v>
      </c>
      <c r="I14" s="238">
        <v>-1.2491</v>
      </c>
      <c r="J14" s="239">
        <v>510.0947</v>
      </c>
    </row>
    <row r="15" spans="1:10" ht="12" customHeight="1">
      <c r="A15" s="42" t="s">
        <v>155</v>
      </c>
      <c r="B15" s="155">
        <v>-16.6156</v>
      </c>
      <c r="C15" s="34">
        <v>-104.6776</v>
      </c>
      <c r="D15" s="34">
        <v>1.1392</v>
      </c>
      <c r="E15" s="34">
        <v>-5.5526</v>
      </c>
      <c r="F15" s="34">
        <v>13.3957</v>
      </c>
      <c r="G15" s="34">
        <v>0</v>
      </c>
      <c r="H15" s="35">
        <v>-112.3109</v>
      </c>
      <c r="I15" s="34">
        <v>1.2491</v>
      </c>
      <c r="J15" s="35">
        <v>-111.0617</v>
      </c>
    </row>
    <row r="16" spans="1:10" s="240" customFormat="1" ht="12" customHeight="1">
      <c r="A16" s="140" t="s">
        <v>367</v>
      </c>
      <c r="B16" s="243">
        <v>150.2772</v>
      </c>
      <c r="C16" s="135">
        <v>272.1573</v>
      </c>
      <c r="D16" s="135">
        <v>34.826</v>
      </c>
      <c r="E16" s="135">
        <v>-23.3223</v>
      </c>
      <c r="F16" s="135">
        <v>-35.4101</v>
      </c>
      <c r="G16" s="135">
        <v>0.5049</v>
      </c>
      <c r="H16" s="136">
        <v>399.033</v>
      </c>
      <c r="I16" s="135">
        <v>0</v>
      </c>
      <c r="J16" s="136">
        <v>399.033</v>
      </c>
    </row>
    <row r="17" spans="1:10" s="241" customFormat="1" ht="12" customHeight="1">
      <c r="A17" s="244" t="s">
        <v>61</v>
      </c>
      <c r="B17" s="245">
        <v>-45.6906</v>
      </c>
      <c r="C17" s="246">
        <v>-14.726</v>
      </c>
      <c r="D17" s="246">
        <v>-15.7868</v>
      </c>
      <c r="E17" s="246">
        <v>72.7075</v>
      </c>
      <c r="F17" s="246">
        <v>3.4959</v>
      </c>
      <c r="G17" s="246"/>
      <c r="H17" s="247"/>
      <c r="I17" s="246"/>
      <c r="J17" s="247"/>
    </row>
    <row r="18" spans="1:10" s="241" customFormat="1" ht="12" customHeight="1">
      <c r="A18" s="248"/>
      <c r="B18" s="237"/>
      <c r="C18" s="238"/>
      <c r="D18" s="238"/>
      <c r="E18" s="238"/>
      <c r="F18" s="238"/>
      <c r="G18" s="238"/>
      <c r="H18" s="239"/>
      <c r="I18" s="238"/>
      <c r="J18" s="239"/>
    </row>
    <row r="19" spans="1:10" ht="12" customHeight="1">
      <c r="A19" s="44" t="s">
        <v>85</v>
      </c>
      <c r="B19" s="249"/>
      <c r="C19" s="250"/>
      <c r="D19" s="250"/>
      <c r="E19" s="250"/>
      <c r="F19" s="250"/>
      <c r="G19" s="250"/>
      <c r="H19" s="98"/>
      <c r="I19" s="250"/>
      <c r="J19" s="98"/>
    </row>
    <row r="20" spans="1:10" ht="12" customHeight="1">
      <c r="A20" s="40" t="s">
        <v>139</v>
      </c>
      <c r="B20" s="154">
        <v>1854.6563</v>
      </c>
      <c r="C20" s="30">
        <v>739.3367</v>
      </c>
      <c r="D20" s="30">
        <v>1225.5555</v>
      </c>
      <c r="E20" s="30">
        <v>713.0571</v>
      </c>
      <c r="F20" s="30">
        <v>-1.456</v>
      </c>
      <c r="G20" s="30">
        <v>-16.6753</v>
      </c>
      <c r="H20" s="31">
        <v>4514.4743</v>
      </c>
      <c r="I20" s="30">
        <v>-88.7737</v>
      </c>
      <c r="J20" s="31">
        <v>4425.7007</v>
      </c>
    </row>
    <row r="21" spans="1:10" ht="12" customHeight="1">
      <c r="A21" s="40" t="s">
        <v>115</v>
      </c>
      <c r="B21" s="154">
        <v>517.7678</v>
      </c>
      <c r="C21" s="30">
        <v>29.9044</v>
      </c>
      <c r="D21" s="30">
        <v>12.9672</v>
      </c>
      <c r="E21" s="30">
        <v>35.7963</v>
      </c>
      <c r="F21" s="30">
        <v>1.7912</v>
      </c>
      <c r="G21" s="30">
        <v>-1.7912</v>
      </c>
      <c r="H21" s="31">
        <v>596.4357</v>
      </c>
      <c r="I21" s="30">
        <v>-1.0051</v>
      </c>
      <c r="J21" s="31">
        <v>595.4307</v>
      </c>
    </row>
    <row r="22" spans="1:10" ht="12" customHeight="1">
      <c r="A22" s="42" t="s">
        <v>116</v>
      </c>
      <c r="B22" s="155">
        <v>0</v>
      </c>
      <c r="C22" s="34">
        <v>103.705</v>
      </c>
      <c r="D22" s="34">
        <v>0</v>
      </c>
      <c r="E22" s="34">
        <v>57.1994</v>
      </c>
      <c r="F22" s="34">
        <v>0</v>
      </c>
      <c r="G22" s="34">
        <v>0</v>
      </c>
      <c r="H22" s="35">
        <v>160.9044</v>
      </c>
      <c r="I22" s="34">
        <v>-18.7216</v>
      </c>
      <c r="J22" s="35">
        <v>142.1828</v>
      </c>
    </row>
    <row r="23" spans="1:10" s="240" customFormat="1" ht="12" customHeight="1">
      <c r="A23" s="44" t="s">
        <v>86</v>
      </c>
      <c r="B23" s="237">
        <v>2372.4241</v>
      </c>
      <c r="C23" s="238">
        <v>872.9461</v>
      </c>
      <c r="D23" s="238">
        <v>1238.5228</v>
      </c>
      <c r="E23" s="238">
        <v>806.0527</v>
      </c>
      <c r="F23" s="238">
        <v>0</v>
      </c>
      <c r="G23" s="238">
        <v>-18.4665</v>
      </c>
      <c r="H23" s="239">
        <v>5271.8145</v>
      </c>
      <c r="I23" s="238">
        <v>-108.5003</v>
      </c>
      <c r="J23" s="239">
        <v>5163.3141</v>
      </c>
    </row>
    <row r="24" spans="1:10" ht="12" customHeight="1">
      <c r="A24" s="40" t="s">
        <v>97</v>
      </c>
      <c r="B24" s="154">
        <v>887.8054</v>
      </c>
      <c r="C24" s="30">
        <v>611.3365</v>
      </c>
      <c r="D24" s="30">
        <v>513.9557</v>
      </c>
      <c r="E24" s="30">
        <v>59.6662</v>
      </c>
      <c r="F24" s="30">
        <v>88.5419</v>
      </c>
      <c r="G24" s="30">
        <v>-88.3055</v>
      </c>
      <c r="H24" s="31">
        <v>2073.0001</v>
      </c>
      <c r="I24" s="30">
        <v>-10.5018</v>
      </c>
      <c r="J24" s="31">
        <v>2062.4983</v>
      </c>
    </row>
    <row r="25" spans="1:10" ht="12" customHeight="1">
      <c r="A25" s="40" t="s">
        <v>133</v>
      </c>
      <c r="B25" s="154">
        <v>390.4281</v>
      </c>
      <c r="C25" s="30">
        <v>85.6414</v>
      </c>
      <c r="D25" s="30">
        <v>11.3768</v>
      </c>
      <c r="E25" s="30">
        <v>174.0052</v>
      </c>
      <c r="F25" s="30">
        <v>0</v>
      </c>
      <c r="G25" s="30">
        <v>-66.3256</v>
      </c>
      <c r="H25" s="31">
        <v>595.1258</v>
      </c>
      <c r="I25" s="30">
        <v>-29.9193</v>
      </c>
      <c r="J25" s="31">
        <v>565.2065</v>
      </c>
    </row>
    <row r="26" spans="1:10" ht="12" customHeight="1">
      <c r="A26" s="42" t="s">
        <v>103</v>
      </c>
      <c r="B26" s="154">
        <v>1.1633</v>
      </c>
      <c r="C26" s="30">
        <v>0</v>
      </c>
      <c r="D26" s="30">
        <v>0</v>
      </c>
      <c r="E26" s="30">
        <v>1.1515</v>
      </c>
      <c r="F26" s="30">
        <v>0.947</v>
      </c>
      <c r="G26" s="30">
        <v>0</v>
      </c>
      <c r="H26" s="31">
        <v>3.2618</v>
      </c>
      <c r="I26" s="30">
        <v>-1.3362</v>
      </c>
      <c r="J26" s="31">
        <v>1.9257</v>
      </c>
    </row>
    <row r="27" spans="1:10" s="100" customFormat="1" ht="12" customHeight="1">
      <c r="A27" s="140" t="s">
        <v>87</v>
      </c>
      <c r="B27" s="251">
        <v>3651.8208</v>
      </c>
      <c r="C27" s="252">
        <v>1569.924</v>
      </c>
      <c r="D27" s="252">
        <v>1763.8553</v>
      </c>
      <c r="E27" s="252">
        <v>1040.8756</v>
      </c>
      <c r="F27" s="252">
        <v>89.8241</v>
      </c>
      <c r="G27" s="252">
        <v>-173.0976</v>
      </c>
      <c r="H27" s="253">
        <v>7943.2023</v>
      </c>
      <c r="I27" s="252">
        <v>-150.2576</v>
      </c>
      <c r="J27" s="253">
        <v>7792.9447</v>
      </c>
    </row>
    <row r="28" spans="1:10" ht="11.25">
      <c r="A28" s="254" t="s">
        <v>62</v>
      </c>
      <c r="B28" s="255">
        <v>5.617</v>
      </c>
      <c r="C28" s="256">
        <v>0</v>
      </c>
      <c r="D28" s="256">
        <v>0</v>
      </c>
      <c r="E28" s="256">
        <v>79.076</v>
      </c>
      <c r="F28" s="256">
        <v>88.2967</v>
      </c>
      <c r="G28" s="256"/>
      <c r="H28" s="257"/>
      <c r="I28" s="256"/>
      <c r="J28" s="257"/>
    </row>
    <row r="29" ht="11.25">
      <c r="A29" s="228"/>
    </row>
    <row r="30" spans="1:10" ht="52.5">
      <c r="A30" s="258" t="s">
        <v>4</v>
      </c>
      <c r="B30" s="259" t="s">
        <v>83</v>
      </c>
      <c r="C30" s="259" t="s">
        <v>88</v>
      </c>
      <c r="D30" s="259" t="s">
        <v>89</v>
      </c>
      <c r="E30" s="259" t="s">
        <v>168</v>
      </c>
      <c r="F30" s="259" t="s">
        <v>117</v>
      </c>
      <c r="G30" s="259" t="s">
        <v>127</v>
      </c>
      <c r="H30" s="259" t="s">
        <v>204</v>
      </c>
      <c r="I30" s="259" t="s">
        <v>237</v>
      </c>
      <c r="J30" s="227" t="s">
        <v>205</v>
      </c>
    </row>
    <row r="31" spans="1:10" ht="12" customHeight="1">
      <c r="A31" s="229" t="s">
        <v>391</v>
      </c>
      <c r="B31" s="230"/>
      <c r="C31" s="21"/>
      <c r="D31" s="21"/>
      <c r="E31" s="21"/>
      <c r="F31" s="21"/>
      <c r="G31" s="21"/>
      <c r="H31" s="231"/>
      <c r="I31" s="21"/>
      <c r="J31" s="231"/>
    </row>
    <row r="32" spans="1:10" ht="12" customHeight="1">
      <c r="A32" s="126"/>
      <c r="B32" s="232"/>
      <c r="C32" s="127"/>
      <c r="D32" s="127"/>
      <c r="E32" s="127"/>
      <c r="F32" s="127"/>
      <c r="G32" s="127"/>
      <c r="H32" s="128"/>
      <c r="I32" s="127"/>
      <c r="J32" s="128"/>
    </row>
    <row r="33" spans="1:14" s="236" customFormat="1" ht="12" customHeight="1">
      <c r="A33" s="36" t="s">
        <v>3</v>
      </c>
      <c r="B33" s="233"/>
      <c r="C33" s="234"/>
      <c r="D33" s="234"/>
      <c r="E33" s="234"/>
      <c r="F33" s="234"/>
      <c r="G33" s="234"/>
      <c r="H33" s="235"/>
      <c r="I33" s="234"/>
      <c r="J33" s="235"/>
      <c r="L33" s="82"/>
      <c r="M33" s="82"/>
      <c r="N33" s="82"/>
    </row>
    <row r="34" spans="1:14" s="236" customFormat="1" ht="12" customHeight="1">
      <c r="A34" s="36" t="s">
        <v>63</v>
      </c>
      <c r="B34" s="237">
        <v>299</v>
      </c>
      <c r="C34" s="238">
        <v>124</v>
      </c>
      <c r="D34" s="238">
        <v>20</v>
      </c>
      <c r="E34" s="238">
        <v>46</v>
      </c>
      <c r="F34" s="238">
        <v>-13</v>
      </c>
      <c r="G34" s="238">
        <v>-2</v>
      </c>
      <c r="H34" s="239">
        <v>473</v>
      </c>
      <c r="I34" s="238">
        <v>-9</v>
      </c>
      <c r="J34" s="239">
        <v>464</v>
      </c>
      <c r="L34" s="82"/>
      <c r="M34" s="82"/>
      <c r="N34" s="82"/>
    </row>
    <row r="35" spans="1:14" s="241" customFormat="1" ht="12" customHeight="1">
      <c r="A35" s="40" t="s">
        <v>156</v>
      </c>
      <c r="B35" s="154">
        <v>-102</v>
      </c>
      <c r="C35" s="30">
        <v>-145</v>
      </c>
      <c r="D35" s="30">
        <v>-6</v>
      </c>
      <c r="E35" s="30">
        <v>2</v>
      </c>
      <c r="F35" s="30">
        <v>-21</v>
      </c>
      <c r="G35" s="30">
        <v>0</v>
      </c>
      <c r="H35" s="31">
        <v>-272</v>
      </c>
      <c r="I35" s="30">
        <v>5</v>
      </c>
      <c r="J35" s="31">
        <v>-267</v>
      </c>
      <c r="L35" s="82"/>
      <c r="M35" s="82"/>
      <c r="N35" s="82"/>
    </row>
    <row r="36" spans="1:10" ht="12" customHeight="1">
      <c r="A36" s="242" t="s">
        <v>176</v>
      </c>
      <c r="B36" s="154">
        <v>27</v>
      </c>
      <c r="C36" s="30">
        <v>66</v>
      </c>
      <c r="D36" s="30">
        <v>10</v>
      </c>
      <c r="E36" s="30">
        <v>1</v>
      </c>
      <c r="F36" s="30">
        <v>0</v>
      </c>
      <c r="G36" s="30">
        <v>0</v>
      </c>
      <c r="H36" s="31">
        <v>104</v>
      </c>
      <c r="I36" s="30">
        <v>-1</v>
      </c>
      <c r="J36" s="31">
        <v>104</v>
      </c>
    </row>
    <row r="37" spans="1:10" ht="12" customHeight="1">
      <c r="A37" s="242" t="s">
        <v>102</v>
      </c>
      <c r="B37" s="154">
        <v>-11</v>
      </c>
      <c r="C37" s="30">
        <v>-5</v>
      </c>
      <c r="D37" s="30">
        <v>-2</v>
      </c>
      <c r="E37" s="30">
        <v>-6</v>
      </c>
      <c r="F37" s="30">
        <v>0</v>
      </c>
      <c r="G37" s="30">
        <v>0</v>
      </c>
      <c r="H37" s="31">
        <v>-25</v>
      </c>
      <c r="I37" s="30">
        <v>0</v>
      </c>
      <c r="J37" s="31">
        <v>-25</v>
      </c>
    </row>
    <row r="38" spans="1:10" ht="12" customHeight="1">
      <c r="A38" s="242" t="s">
        <v>7</v>
      </c>
      <c r="B38" s="154">
        <v>15</v>
      </c>
      <c r="C38" s="30">
        <v>8</v>
      </c>
      <c r="D38" s="30">
        <v>0</v>
      </c>
      <c r="E38" s="30">
        <v>0</v>
      </c>
      <c r="F38" s="30">
        <v>0</v>
      </c>
      <c r="G38" s="30">
        <v>0</v>
      </c>
      <c r="H38" s="31">
        <v>24</v>
      </c>
      <c r="I38" s="30">
        <v>0</v>
      </c>
      <c r="J38" s="31">
        <v>24</v>
      </c>
    </row>
    <row r="39" spans="1:10" ht="12" customHeight="1">
      <c r="A39" s="242" t="s">
        <v>177</v>
      </c>
      <c r="B39" s="154">
        <v>-13</v>
      </c>
      <c r="C39" s="30">
        <v>-6</v>
      </c>
      <c r="D39" s="30">
        <v>2</v>
      </c>
      <c r="E39" s="30">
        <v>-11</v>
      </c>
      <c r="F39" s="30">
        <v>-6</v>
      </c>
      <c r="G39" s="30">
        <v>0</v>
      </c>
      <c r="H39" s="31">
        <v>-33</v>
      </c>
      <c r="I39" s="30">
        <v>0</v>
      </c>
      <c r="J39" s="31">
        <v>-33</v>
      </c>
    </row>
    <row r="40" spans="1:10" ht="12" customHeight="1">
      <c r="A40" s="52" t="s">
        <v>157</v>
      </c>
      <c r="B40" s="155">
        <v>15</v>
      </c>
      <c r="C40" s="34">
        <v>0</v>
      </c>
      <c r="D40" s="34">
        <v>0</v>
      </c>
      <c r="E40" s="34">
        <v>0</v>
      </c>
      <c r="F40" s="34">
        <v>0</v>
      </c>
      <c r="G40" s="34">
        <v>0</v>
      </c>
      <c r="H40" s="35">
        <v>15</v>
      </c>
      <c r="I40" s="34">
        <v>0</v>
      </c>
      <c r="J40" s="35">
        <v>15</v>
      </c>
    </row>
    <row r="41" spans="1:10" s="240" customFormat="1" ht="12" customHeight="1">
      <c r="A41" s="36" t="s">
        <v>373</v>
      </c>
      <c r="B41" s="237">
        <v>230</v>
      </c>
      <c r="C41" s="238">
        <v>41</v>
      </c>
      <c r="D41" s="238">
        <v>24</v>
      </c>
      <c r="E41" s="238">
        <v>32</v>
      </c>
      <c r="F41" s="238">
        <v>-40</v>
      </c>
      <c r="G41" s="238">
        <v>-2</v>
      </c>
      <c r="H41" s="239">
        <v>286</v>
      </c>
      <c r="I41" s="238">
        <v>-5</v>
      </c>
      <c r="J41" s="239">
        <v>281</v>
      </c>
    </row>
    <row r="42" spans="1:10" ht="12" customHeight="1">
      <c r="A42" s="42" t="s">
        <v>155</v>
      </c>
      <c r="B42" s="155">
        <v>-97</v>
      </c>
      <c r="C42" s="34">
        <v>-7</v>
      </c>
      <c r="D42" s="34">
        <v>-23</v>
      </c>
      <c r="E42" s="34">
        <v>-10</v>
      </c>
      <c r="F42" s="34">
        <v>8</v>
      </c>
      <c r="G42" s="34">
        <v>0</v>
      </c>
      <c r="H42" s="35">
        <v>-129</v>
      </c>
      <c r="I42" s="34">
        <v>5</v>
      </c>
      <c r="J42" s="35">
        <v>-124</v>
      </c>
    </row>
    <row r="43" spans="1:10" s="240" customFormat="1" ht="12" customHeight="1">
      <c r="A43" s="140" t="s">
        <v>367</v>
      </c>
      <c r="B43" s="243">
        <v>134</v>
      </c>
      <c r="C43" s="135">
        <v>34</v>
      </c>
      <c r="D43" s="135">
        <v>1</v>
      </c>
      <c r="E43" s="135">
        <v>22</v>
      </c>
      <c r="F43" s="135">
        <v>-33</v>
      </c>
      <c r="G43" s="135">
        <v>-2</v>
      </c>
      <c r="H43" s="136">
        <v>157</v>
      </c>
      <c r="I43" s="135">
        <v>0</v>
      </c>
      <c r="J43" s="136">
        <v>157</v>
      </c>
    </row>
    <row r="44" spans="1:10" s="241" customFormat="1" ht="12" customHeight="1">
      <c r="A44" s="244" t="s">
        <v>61</v>
      </c>
      <c r="B44" s="245">
        <v>-42</v>
      </c>
      <c r="C44" s="246">
        <v>-11</v>
      </c>
      <c r="D44" s="246">
        <v>-16</v>
      </c>
      <c r="E44" s="246">
        <v>61</v>
      </c>
      <c r="F44" s="246">
        <v>8</v>
      </c>
      <c r="G44" s="246"/>
      <c r="H44" s="247"/>
      <c r="I44" s="246"/>
      <c r="J44" s="247"/>
    </row>
    <row r="45" spans="1:10" s="241" customFormat="1" ht="12" customHeight="1">
      <c r="A45" s="248"/>
      <c r="B45" s="237"/>
      <c r="C45" s="238"/>
      <c r="D45" s="238"/>
      <c r="E45" s="238"/>
      <c r="F45" s="238"/>
      <c r="G45" s="238"/>
      <c r="H45" s="239"/>
      <c r="I45" s="238"/>
      <c r="J45" s="239"/>
    </row>
    <row r="46" spans="1:10" ht="12" customHeight="1">
      <c r="A46" s="44" t="s">
        <v>85</v>
      </c>
      <c r="B46" s="249"/>
      <c r="C46" s="250"/>
      <c r="D46" s="250"/>
      <c r="E46" s="250"/>
      <c r="F46" s="250"/>
      <c r="G46" s="250"/>
      <c r="H46" s="98"/>
      <c r="I46" s="250"/>
      <c r="J46" s="98"/>
    </row>
    <row r="47" spans="1:10" ht="12" customHeight="1">
      <c r="A47" s="40" t="s">
        <v>139</v>
      </c>
      <c r="B47" s="154">
        <v>1547</v>
      </c>
      <c r="C47" s="30">
        <v>452</v>
      </c>
      <c r="D47" s="30">
        <v>1504</v>
      </c>
      <c r="E47" s="30">
        <v>326</v>
      </c>
      <c r="F47" s="30">
        <v>13</v>
      </c>
      <c r="G47" s="30">
        <v>-18</v>
      </c>
      <c r="H47" s="31">
        <v>3825</v>
      </c>
      <c r="I47" s="30">
        <v>-75</v>
      </c>
      <c r="J47" s="31">
        <v>3750</v>
      </c>
    </row>
    <row r="48" spans="1:10" ht="12" customHeight="1">
      <c r="A48" s="40" t="s">
        <v>115</v>
      </c>
      <c r="B48" s="154">
        <v>436</v>
      </c>
      <c r="C48" s="30">
        <v>30</v>
      </c>
      <c r="D48" s="30">
        <v>0</v>
      </c>
      <c r="E48" s="30">
        <v>35</v>
      </c>
      <c r="F48" s="30">
        <v>2</v>
      </c>
      <c r="G48" s="30">
        <v>-2</v>
      </c>
      <c r="H48" s="31">
        <v>500</v>
      </c>
      <c r="I48" s="30">
        <v>-1</v>
      </c>
      <c r="J48" s="31">
        <v>500</v>
      </c>
    </row>
    <row r="49" spans="1:10" ht="12" customHeight="1">
      <c r="A49" s="42" t="s">
        <v>116</v>
      </c>
      <c r="B49" s="155">
        <v>0</v>
      </c>
      <c r="C49" s="34">
        <v>105</v>
      </c>
      <c r="D49" s="34">
        <v>0</v>
      </c>
      <c r="E49" s="34">
        <v>56</v>
      </c>
      <c r="F49" s="34">
        <v>0</v>
      </c>
      <c r="G49" s="34">
        <v>0</v>
      </c>
      <c r="H49" s="35">
        <v>162</v>
      </c>
      <c r="I49" s="34">
        <v>-19</v>
      </c>
      <c r="J49" s="35">
        <v>142</v>
      </c>
    </row>
    <row r="50" spans="1:10" s="240" customFormat="1" ht="12" customHeight="1">
      <c r="A50" s="44" t="s">
        <v>86</v>
      </c>
      <c r="B50" s="237">
        <v>1983</v>
      </c>
      <c r="C50" s="238">
        <v>587</v>
      </c>
      <c r="D50" s="238">
        <v>1504</v>
      </c>
      <c r="E50" s="238">
        <v>417</v>
      </c>
      <c r="F50" s="238">
        <v>15</v>
      </c>
      <c r="G50" s="238">
        <v>-20</v>
      </c>
      <c r="H50" s="239">
        <v>4487</v>
      </c>
      <c r="I50" s="238">
        <v>-95</v>
      </c>
      <c r="J50" s="239">
        <v>4392</v>
      </c>
    </row>
    <row r="51" spans="1:10" ht="12" customHeight="1">
      <c r="A51" s="40" t="s">
        <v>97</v>
      </c>
      <c r="B51" s="154">
        <v>842</v>
      </c>
      <c r="C51" s="30">
        <v>626</v>
      </c>
      <c r="D51" s="30">
        <v>458</v>
      </c>
      <c r="E51" s="30">
        <v>54</v>
      </c>
      <c r="F51" s="30">
        <v>82</v>
      </c>
      <c r="G51" s="30">
        <v>-81</v>
      </c>
      <c r="H51" s="31">
        <v>1982</v>
      </c>
      <c r="I51" s="30">
        <v>-10</v>
      </c>
      <c r="J51" s="31">
        <v>1971</v>
      </c>
    </row>
    <row r="52" spans="1:10" ht="12" customHeight="1">
      <c r="A52" s="40" t="s">
        <v>133</v>
      </c>
      <c r="B52" s="154">
        <v>331</v>
      </c>
      <c r="C52" s="30">
        <v>87</v>
      </c>
      <c r="D52" s="30">
        <v>12</v>
      </c>
      <c r="E52" s="30">
        <v>157</v>
      </c>
      <c r="F52" s="30">
        <v>0</v>
      </c>
      <c r="G52" s="30">
        <v>-58</v>
      </c>
      <c r="H52" s="31">
        <v>530</v>
      </c>
      <c r="I52" s="30">
        <v>-22</v>
      </c>
      <c r="J52" s="31">
        <v>508</v>
      </c>
    </row>
    <row r="53" spans="1:10" ht="12" customHeight="1">
      <c r="A53" s="42" t="s">
        <v>103</v>
      </c>
      <c r="B53" s="155">
        <v>0</v>
      </c>
      <c r="C53" s="34">
        <v>0</v>
      </c>
      <c r="D53" s="34">
        <v>0</v>
      </c>
      <c r="E53" s="34">
        <v>0</v>
      </c>
      <c r="F53" s="34">
        <v>1</v>
      </c>
      <c r="G53" s="34">
        <v>0</v>
      </c>
      <c r="H53" s="35">
        <v>1</v>
      </c>
      <c r="I53" s="34">
        <v>-1</v>
      </c>
      <c r="J53" s="35">
        <v>1</v>
      </c>
    </row>
    <row r="54" spans="1:10" s="100" customFormat="1" ht="12" customHeight="1">
      <c r="A54" s="140" t="s">
        <v>87</v>
      </c>
      <c r="B54" s="251">
        <v>3156</v>
      </c>
      <c r="C54" s="252">
        <v>1301</v>
      </c>
      <c r="D54" s="252">
        <v>1974</v>
      </c>
      <c r="E54" s="252">
        <v>628</v>
      </c>
      <c r="F54" s="252">
        <v>97</v>
      </c>
      <c r="G54" s="252">
        <v>-158</v>
      </c>
      <c r="H54" s="253">
        <v>6999</v>
      </c>
      <c r="I54" s="252">
        <v>-127</v>
      </c>
      <c r="J54" s="253">
        <v>6872</v>
      </c>
    </row>
    <row r="55" spans="1:10" ht="12" customHeight="1">
      <c r="A55" s="254" t="s">
        <v>62</v>
      </c>
      <c r="B55" s="255">
        <v>4</v>
      </c>
      <c r="C55" s="256">
        <v>0</v>
      </c>
      <c r="D55" s="256">
        <v>0</v>
      </c>
      <c r="E55" s="256">
        <v>71</v>
      </c>
      <c r="F55" s="256">
        <v>83</v>
      </c>
      <c r="G55" s="256"/>
      <c r="H55" s="257"/>
      <c r="I55" s="256"/>
      <c r="J55" s="257"/>
    </row>
    <row r="56" ht="11.25">
      <c r="N56" s="260" t="s">
        <v>185</v>
      </c>
    </row>
    <row r="57" ht="11.25">
      <c r="N57" s="260" t="s">
        <v>185</v>
      </c>
    </row>
    <row r="58" spans="1:10" ht="52.5">
      <c r="A58" s="258" t="s">
        <v>4</v>
      </c>
      <c r="B58" s="259" t="s">
        <v>83</v>
      </c>
      <c r="C58" s="259" t="s">
        <v>88</v>
      </c>
      <c r="D58" s="259" t="s">
        <v>89</v>
      </c>
      <c r="E58" s="259" t="s">
        <v>168</v>
      </c>
      <c r="F58" s="259" t="s">
        <v>117</v>
      </c>
      <c r="G58" s="259" t="s">
        <v>127</v>
      </c>
      <c r="H58" s="259" t="s">
        <v>204</v>
      </c>
      <c r="I58" s="259" t="s">
        <v>237</v>
      </c>
      <c r="J58" s="227" t="s">
        <v>205</v>
      </c>
    </row>
    <row r="59" spans="1:10" ht="11.25">
      <c r="A59" s="229" t="s">
        <v>400</v>
      </c>
      <c r="B59" s="230"/>
      <c r="C59" s="21"/>
      <c r="D59" s="21"/>
      <c r="E59" s="21"/>
      <c r="F59" s="21"/>
      <c r="G59" s="21"/>
      <c r="H59" s="231"/>
      <c r="I59" s="21"/>
      <c r="J59" s="231"/>
    </row>
    <row r="60" spans="1:10" ht="11.25">
      <c r="A60" s="126"/>
      <c r="B60" s="232"/>
      <c r="C60" s="127"/>
      <c r="D60" s="127"/>
      <c r="E60" s="127"/>
      <c r="F60" s="127"/>
      <c r="G60" s="127"/>
      <c r="H60" s="128"/>
      <c r="I60" s="127"/>
      <c r="J60" s="128"/>
    </row>
    <row r="61" spans="1:14" s="240" customFormat="1" ht="11.25">
      <c r="A61" s="36" t="s">
        <v>3</v>
      </c>
      <c r="B61" s="233"/>
      <c r="C61" s="234"/>
      <c r="D61" s="234"/>
      <c r="E61" s="234"/>
      <c r="F61" s="234"/>
      <c r="G61" s="234"/>
      <c r="H61" s="235"/>
      <c r="I61" s="234"/>
      <c r="J61" s="235"/>
      <c r="L61" s="82"/>
      <c r="M61" s="82"/>
      <c r="N61" s="82"/>
    </row>
    <row r="62" spans="1:20" s="240" customFormat="1" ht="11.25">
      <c r="A62" s="36" t="s">
        <v>63</v>
      </c>
      <c r="B62" s="261">
        <v>1133.5779</v>
      </c>
      <c r="C62" s="262">
        <v>558.1941</v>
      </c>
      <c r="D62" s="262">
        <v>114.6756</v>
      </c>
      <c r="E62" s="262">
        <v>196.2569</v>
      </c>
      <c r="F62" s="238">
        <v>-138.8965</v>
      </c>
      <c r="G62" s="238">
        <v>0.8256</v>
      </c>
      <c r="H62" s="239">
        <v>1864.6337</v>
      </c>
      <c r="I62" s="238">
        <v>-8.5207</v>
      </c>
      <c r="J62" s="239">
        <v>1856.113</v>
      </c>
      <c r="L62" s="82"/>
      <c r="M62" s="82"/>
      <c r="N62" s="82"/>
      <c r="T62" s="238"/>
    </row>
    <row r="63" spans="1:20" ht="11.25">
      <c r="A63" s="40" t="s">
        <v>156</v>
      </c>
      <c r="B63" s="263">
        <v>-497.4581</v>
      </c>
      <c r="C63" s="264">
        <v>-207.2505</v>
      </c>
      <c r="D63" s="264">
        <v>-14.7227</v>
      </c>
      <c r="E63" s="264">
        <v>-6.1717</v>
      </c>
      <c r="F63" s="30">
        <v>-81.7946</v>
      </c>
      <c r="G63" s="30">
        <v>0</v>
      </c>
      <c r="H63" s="31">
        <v>-807.3978</v>
      </c>
      <c r="I63" s="30">
        <v>1.8255</v>
      </c>
      <c r="J63" s="31">
        <v>-805.5722</v>
      </c>
      <c r="T63" s="238"/>
    </row>
    <row r="64" spans="1:20" ht="12" customHeight="1">
      <c r="A64" s="242" t="s">
        <v>176</v>
      </c>
      <c r="B64" s="154">
        <v>84.9995</v>
      </c>
      <c r="C64" s="264">
        <v>431.2752</v>
      </c>
      <c r="D64" s="30">
        <v>164.3394</v>
      </c>
      <c r="E64" s="264">
        <v>15.9764</v>
      </c>
      <c r="F64" s="30">
        <v>0</v>
      </c>
      <c r="G64" s="30">
        <v>0</v>
      </c>
      <c r="H64" s="31">
        <v>696.5905</v>
      </c>
      <c r="I64" s="30">
        <v>-3.0243</v>
      </c>
      <c r="J64" s="31">
        <v>693.5662</v>
      </c>
      <c r="T64" s="238"/>
    </row>
    <row r="65" spans="1:20" ht="12" customHeight="1">
      <c r="A65" s="242" t="s">
        <v>102</v>
      </c>
      <c r="B65" s="154">
        <v>-37.6091</v>
      </c>
      <c r="C65" s="30">
        <v>-19.1135</v>
      </c>
      <c r="D65" s="30">
        <v>0</v>
      </c>
      <c r="E65" s="30">
        <v>-42.5518</v>
      </c>
      <c r="F65" s="30">
        <v>0</v>
      </c>
      <c r="G65" s="30">
        <v>0</v>
      </c>
      <c r="H65" s="31">
        <v>-99.679</v>
      </c>
      <c r="I65" s="30">
        <v>-23.202</v>
      </c>
      <c r="J65" s="31">
        <v>-122.881</v>
      </c>
      <c r="T65" s="238"/>
    </row>
    <row r="66" spans="1:10" ht="12" customHeight="1">
      <c r="A66" s="242" t="s">
        <v>7</v>
      </c>
      <c r="B66" s="154">
        <v>58.224</v>
      </c>
      <c r="C66" s="30">
        <v>7.487</v>
      </c>
      <c r="D66" s="30">
        <v>0</v>
      </c>
      <c r="E66" s="30">
        <v>0</v>
      </c>
      <c r="F66" s="30">
        <v>0</v>
      </c>
      <c r="G66" s="30">
        <v>0</v>
      </c>
      <c r="H66" s="31">
        <v>65.7772</v>
      </c>
      <c r="I66" s="30">
        <v>0</v>
      </c>
      <c r="J66" s="31">
        <v>65.7772</v>
      </c>
    </row>
    <row r="67" spans="1:20" ht="12" customHeight="1">
      <c r="A67" s="242" t="s">
        <v>177</v>
      </c>
      <c r="B67" s="154">
        <v>-51.5728</v>
      </c>
      <c r="C67" s="264">
        <v>-112.707</v>
      </c>
      <c r="D67" s="30">
        <v>-49.4306</v>
      </c>
      <c r="E67" s="264">
        <v>-24.0704</v>
      </c>
      <c r="F67" s="30">
        <v>-2.5229</v>
      </c>
      <c r="G67" s="264">
        <v>0</v>
      </c>
      <c r="H67" s="31">
        <v>-240.3037</v>
      </c>
      <c r="I67" s="264">
        <v>22.4997</v>
      </c>
      <c r="J67" s="31">
        <v>-217.804</v>
      </c>
      <c r="T67" s="238"/>
    </row>
    <row r="68" spans="1:20" ht="12" customHeight="1">
      <c r="A68" s="52" t="s">
        <v>157</v>
      </c>
      <c r="B68" s="155">
        <v>-21.1725</v>
      </c>
      <c r="C68" s="265">
        <v>0</v>
      </c>
      <c r="D68" s="34">
        <v>0</v>
      </c>
      <c r="E68" s="265">
        <v>0</v>
      </c>
      <c r="F68" s="34">
        <v>0</v>
      </c>
      <c r="G68" s="265">
        <v>0</v>
      </c>
      <c r="H68" s="35">
        <v>-21.1725</v>
      </c>
      <c r="I68" s="265">
        <v>0</v>
      </c>
      <c r="J68" s="35">
        <v>-21.1725</v>
      </c>
      <c r="T68" s="238"/>
    </row>
    <row r="69" spans="1:20" s="240" customFormat="1" ht="12" customHeight="1">
      <c r="A69" s="36" t="s">
        <v>373</v>
      </c>
      <c r="B69" s="237">
        <v>668.9888</v>
      </c>
      <c r="C69" s="238">
        <v>657.8853</v>
      </c>
      <c r="D69" s="238">
        <v>214.5233</v>
      </c>
      <c r="E69" s="238">
        <v>139.4395</v>
      </c>
      <c r="F69" s="238">
        <v>-223.214</v>
      </c>
      <c r="G69" s="238">
        <v>0.8256</v>
      </c>
      <c r="H69" s="239">
        <v>1458.4485</v>
      </c>
      <c r="I69" s="238">
        <v>-10.4218</v>
      </c>
      <c r="J69" s="239">
        <v>1448.0267</v>
      </c>
      <c r="T69" s="238"/>
    </row>
    <row r="70" spans="1:20" ht="12" customHeight="1">
      <c r="A70" s="42" t="s">
        <v>155</v>
      </c>
      <c r="B70" s="155">
        <v>-78.7821</v>
      </c>
      <c r="C70" s="265">
        <v>-166.4437</v>
      </c>
      <c r="D70" s="34">
        <v>-36.6022</v>
      </c>
      <c r="E70" s="265">
        <v>-49.945</v>
      </c>
      <c r="F70" s="34">
        <v>59.6613</v>
      </c>
      <c r="G70" s="34">
        <v>0</v>
      </c>
      <c r="H70" s="35">
        <v>-272.1116</v>
      </c>
      <c r="I70" s="34">
        <v>10.4218</v>
      </c>
      <c r="J70" s="35">
        <v>-261.6899</v>
      </c>
      <c r="T70" s="238"/>
    </row>
    <row r="71" spans="1:20" s="240" customFormat="1" ht="12" customHeight="1">
      <c r="A71" s="140" t="s">
        <v>367</v>
      </c>
      <c r="B71" s="243">
        <v>590.2067</v>
      </c>
      <c r="C71" s="135">
        <v>491.4416</v>
      </c>
      <c r="D71" s="135">
        <v>177.9211</v>
      </c>
      <c r="E71" s="135">
        <v>89.4944</v>
      </c>
      <c r="F71" s="135">
        <v>-163.5527</v>
      </c>
      <c r="G71" s="135">
        <v>0.8256</v>
      </c>
      <c r="H71" s="136">
        <v>1186.3368</v>
      </c>
      <c r="I71" s="135">
        <v>0</v>
      </c>
      <c r="J71" s="136">
        <v>1186.3368</v>
      </c>
      <c r="T71" s="238"/>
    </row>
    <row r="72" spans="1:20" s="241" customFormat="1" ht="12" customHeight="1">
      <c r="A72" s="244" t="s">
        <v>61</v>
      </c>
      <c r="B72" s="245">
        <v>-173.2021</v>
      </c>
      <c r="C72" s="246">
        <v>-57.9634</v>
      </c>
      <c r="D72" s="246">
        <v>-58.5503</v>
      </c>
      <c r="E72" s="246">
        <v>271.5417</v>
      </c>
      <c r="F72" s="246">
        <v>18.1741</v>
      </c>
      <c r="G72" s="246"/>
      <c r="H72" s="247"/>
      <c r="I72" s="246"/>
      <c r="J72" s="247"/>
      <c r="T72" s="238"/>
    </row>
    <row r="73" spans="1:10" ht="11.25">
      <c r="A73" s="248"/>
      <c r="B73" s="237"/>
      <c r="C73" s="238"/>
      <c r="D73" s="238"/>
      <c r="E73" s="238"/>
      <c r="F73" s="238"/>
      <c r="G73" s="238"/>
      <c r="H73" s="239"/>
      <c r="I73" s="238"/>
      <c r="J73" s="239"/>
    </row>
    <row r="74" spans="1:10" ht="11.25">
      <c r="A74" s="44" t="s">
        <v>85</v>
      </c>
      <c r="B74" s="249"/>
      <c r="C74" s="250"/>
      <c r="D74" s="250"/>
      <c r="E74" s="250"/>
      <c r="F74" s="250"/>
      <c r="G74" s="250"/>
      <c r="H74" s="98"/>
      <c r="I74" s="250"/>
      <c r="J74" s="98"/>
    </row>
    <row r="75" spans="1:20" ht="11.25">
      <c r="A75" s="40" t="s">
        <v>139</v>
      </c>
      <c r="B75" s="154">
        <v>6460.5141</v>
      </c>
      <c r="C75" s="30">
        <v>3982.0828</v>
      </c>
      <c r="D75" s="30">
        <v>4859.3376</v>
      </c>
      <c r="E75" s="30">
        <v>2014.8457</v>
      </c>
      <c r="F75" s="30">
        <v>0</v>
      </c>
      <c r="G75" s="30">
        <v>-70.4929</v>
      </c>
      <c r="H75" s="31">
        <v>17246.2873</v>
      </c>
      <c r="I75" s="30">
        <v>-350.5405</v>
      </c>
      <c r="J75" s="31">
        <v>16895.7468</v>
      </c>
      <c r="T75" s="238"/>
    </row>
    <row r="76" spans="1:20" ht="11.25">
      <c r="A76" s="40" t="s">
        <v>115</v>
      </c>
      <c r="B76" s="154">
        <v>1873.5338</v>
      </c>
      <c r="C76" s="30">
        <v>233.2765</v>
      </c>
      <c r="D76" s="30">
        <v>56.1692</v>
      </c>
      <c r="E76" s="30">
        <v>163.4866</v>
      </c>
      <c r="F76" s="30">
        <v>5.5119</v>
      </c>
      <c r="G76" s="30">
        <v>-5.5119</v>
      </c>
      <c r="H76" s="31">
        <v>2326.4662</v>
      </c>
      <c r="I76" s="30">
        <v>-10.935</v>
      </c>
      <c r="J76" s="31">
        <v>2315.5312</v>
      </c>
      <c r="T76" s="238"/>
    </row>
    <row r="77" spans="1:20" ht="11.25">
      <c r="A77" s="42" t="s">
        <v>116</v>
      </c>
      <c r="B77" s="155">
        <v>0</v>
      </c>
      <c r="C77" s="34">
        <v>500.7331</v>
      </c>
      <c r="D77" s="34">
        <v>0</v>
      </c>
      <c r="E77" s="34">
        <v>224.0294</v>
      </c>
      <c r="F77" s="34">
        <v>0</v>
      </c>
      <c r="G77" s="34">
        <v>0</v>
      </c>
      <c r="H77" s="35">
        <v>724.7625</v>
      </c>
      <c r="I77" s="34">
        <v>-71.882</v>
      </c>
      <c r="J77" s="35">
        <v>652.8805</v>
      </c>
      <c r="T77" s="238"/>
    </row>
    <row r="78" spans="1:20" ht="11.25">
      <c r="A78" s="44" t="s">
        <v>86</v>
      </c>
      <c r="B78" s="237">
        <v>8334.0479</v>
      </c>
      <c r="C78" s="238">
        <v>4716.0925</v>
      </c>
      <c r="D78" s="238">
        <v>4915.5068</v>
      </c>
      <c r="E78" s="238">
        <v>2402.3617</v>
      </c>
      <c r="F78" s="238">
        <v>5.5119</v>
      </c>
      <c r="G78" s="238">
        <v>-76.0048</v>
      </c>
      <c r="H78" s="239">
        <v>20297.5159</v>
      </c>
      <c r="I78" s="238">
        <v>-433.3574</v>
      </c>
      <c r="J78" s="239">
        <v>19864.1585</v>
      </c>
      <c r="T78" s="238"/>
    </row>
    <row r="79" spans="1:20" ht="11.25">
      <c r="A79" s="40" t="s">
        <v>97</v>
      </c>
      <c r="B79" s="154">
        <v>3312.2266</v>
      </c>
      <c r="C79" s="30">
        <v>2568.2617</v>
      </c>
      <c r="D79" s="30">
        <v>2073.4921</v>
      </c>
      <c r="E79" s="30">
        <v>234.1779</v>
      </c>
      <c r="F79" s="30">
        <v>325.9481</v>
      </c>
      <c r="G79" s="30">
        <v>-323.4844</v>
      </c>
      <c r="H79" s="31">
        <v>8190.6221</v>
      </c>
      <c r="I79" s="30">
        <v>-42.3701</v>
      </c>
      <c r="J79" s="31">
        <v>8148.252</v>
      </c>
      <c r="T79" s="238"/>
    </row>
    <row r="80" spans="1:20" ht="11.25">
      <c r="A80" s="40" t="s">
        <v>133</v>
      </c>
      <c r="B80" s="154">
        <v>1485.406</v>
      </c>
      <c r="C80" s="30">
        <v>323.8974</v>
      </c>
      <c r="D80" s="30">
        <v>42.5332</v>
      </c>
      <c r="E80" s="30">
        <v>622.5829</v>
      </c>
      <c r="F80" s="30">
        <v>0</v>
      </c>
      <c r="G80" s="30">
        <v>-237.0375</v>
      </c>
      <c r="H80" s="31">
        <v>2237.382</v>
      </c>
      <c r="I80" s="30">
        <v>-99.9153</v>
      </c>
      <c r="J80" s="31">
        <v>2137.4667</v>
      </c>
      <c r="T80" s="238"/>
    </row>
    <row r="81" spans="1:20" ht="11.25">
      <c r="A81" s="42" t="s">
        <v>103</v>
      </c>
      <c r="B81" s="155">
        <v>2.4841</v>
      </c>
      <c r="C81" s="34">
        <v>0</v>
      </c>
      <c r="D81" s="34">
        <v>0</v>
      </c>
      <c r="E81" s="34">
        <v>2.7143</v>
      </c>
      <c r="F81" s="34">
        <v>4.6753</v>
      </c>
      <c r="G81" s="34">
        <v>0</v>
      </c>
      <c r="H81" s="35">
        <v>9.8737</v>
      </c>
      <c r="I81" s="34">
        <v>-2.7712</v>
      </c>
      <c r="J81" s="35">
        <v>7.1025</v>
      </c>
      <c r="T81" s="238"/>
    </row>
    <row r="82" spans="1:20" ht="11.25">
      <c r="A82" s="140" t="s">
        <v>87</v>
      </c>
      <c r="B82" s="251">
        <v>13134.1646</v>
      </c>
      <c r="C82" s="252">
        <v>7608.2517</v>
      </c>
      <c r="D82" s="252">
        <v>7031.5321</v>
      </c>
      <c r="E82" s="252">
        <v>3261.8368</v>
      </c>
      <c r="F82" s="252">
        <v>336.1353</v>
      </c>
      <c r="G82" s="252">
        <v>-636.5267</v>
      </c>
      <c r="H82" s="253">
        <v>30735.3937</v>
      </c>
      <c r="I82" s="252">
        <v>-578.4141</v>
      </c>
      <c r="J82" s="253">
        <v>30156.9796</v>
      </c>
      <c r="T82" s="238"/>
    </row>
    <row r="83" spans="1:20" ht="11.25">
      <c r="A83" s="254" t="s">
        <v>62</v>
      </c>
      <c r="B83" s="255">
        <v>16.402</v>
      </c>
      <c r="C83" s="256">
        <v>0</v>
      </c>
      <c r="D83" s="256">
        <v>0</v>
      </c>
      <c r="E83" s="256">
        <v>292.3156</v>
      </c>
      <c r="F83" s="256">
        <v>327.3504</v>
      </c>
      <c r="G83" s="256"/>
      <c r="H83" s="257"/>
      <c r="I83" s="256"/>
      <c r="J83" s="257"/>
      <c r="T83" s="238"/>
    </row>
    <row r="85" spans="1:10" ht="52.5">
      <c r="A85" s="258" t="s">
        <v>4</v>
      </c>
      <c r="B85" s="259" t="s">
        <v>83</v>
      </c>
      <c r="C85" s="259" t="s">
        <v>88</v>
      </c>
      <c r="D85" s="259" t="s">
        <v>89</v>
      </c>
      <c r="E85" s="259" t="s">
        <v>168</v>
      </c>
      <c r="F85" s="259" t="s">
        <v>117</v>
      </c>
      <c r="G85" s="259" t="s">
        <v>127</v>
      </c>
      <c r="H85" s="259" t="s">
        <v>204</v>
      </c>
      <c r="I85" s="259" t="s">
        <v>237</v>
      </c>
      <c r="J85" s="227" t="s">
        <v>205</v>
      </c>
    </row>
    <row r="86" spans="1:10" ht="11.25">
      <c r="A86" s="229" t="s">
        <v>401</v>
      </c>
      <c r="B86" s="230"/>
      <c r="C86" s="21"/>
      <c r="D86" s="21"/>
      <c r="E86" s="21"/>
      <c r="F86" s="21"/>
      <c r="G86" s="21"/>
      <c r="H86" s="231"/>
      <c r="I86" s="21"/>
      <c r="J86" s="231"/>
    </row>
    <row r="87" spans="1:10" ht="11.25">
      <c r="A87" s="126"/>
      <c r="B87" s="232"/>
      <c r="C87" s="127"/>
      <c r="D87" s="127"/>
      <c r="E87" s="127"/>
      <c r="F87" s="127"/>
      <c r="G87" s="127"/>
      <c r="H87" s="128"/>
      <c r="I87" s="127"/>
      <c r="J87" s="128"/>
    </row>
    <row r="88" spans="1:20" s="240" customFormat="1" ht="11.25">
      <c r="A88" s="36" t="s">
        <v>3</v>
      </c>
      <c r="B88" s="233"/>
      <c r="C88" s="234"/>
      <c r="D88" s="234"/>
      <c r="E88" s="234"/>
      <c r="F88" s="234"/>
      <c r="G88" s="234"/>
      <c r="H88" s="235"/>
      <c r="I88" s="234"/>
      <c r="J88" s="235"/>
      <c r="T88" s="82"/>
    </row>
    <row r="89" spans="1:20" s="240" customFormat="1" ht="11.25">
      <c r="A89" s="36" t="s">
        <v>63</v>
      </c>
      <c r="B89" s="237">
        <v>1314</v>
      </c>
      <c r="C89" s="238">
        <v>454</v>
      </c>
      <c r="D89" s="238">
        <v>87</v>
      </c>
      <c r="E89" s="238">
        <v>227</v>
      </c>
      <c r="F89" s="238">
        <v>-109</v>
      </c>
      <c r="G89" s="238">
        <v>-3</v>
      </c>
      <c r="H89" s="239">
        <v>1968</v>
      </c>
      <c r="I89" s="238">
        <v>-50</v>
      </c>
      <c r="J89" s="239">
        <v>1918</v>
      </c>
      <c r="T89" s="238"/>
    </row>
    <row r="90" spans="1:20" ht="11.25">
      <c r="A90" s="40" t="s">
        <v>156</v>
      </c>
      <c r="B90" s="154">
        <v>-980</v>
      </c>
      <c r="C90" s="30">
        <v>-217</v>
      </c>
      <c r="D90" s="30">
        <v>-16</v>
      </c>
      <c r="E90" s="30">
        <v>-21</v>
      </c>
      <c r="F90" s="30">
        <v>-61</v>
      </c>
      <c r="G90" s="30">
        <v>0</v>
      </c>
      <c r="H90" s="31">
        <v>-1294</v>
      </c>
      <c r="I90" s="30">
        <v>37</v>
      </c>
      <c r="J90" s="31">
        <v>-1257</v>
      </c>
      <c r="L90" s="240"/>
      <c r="T90" s="238"/>
    </row>
    <row r="91" spans="1:20" ht="12" customHeight="1">
      <c r="A91" s="242" t="s">
        <v>176</v>
      </c>
      <c r="B91" s="154">
        <v>110</v>
      </c>
      <c r="C91" s="30">
        <v>342</v>
      </c>
      <c r="D91" s="30">
        <v>48</v>
      </c>
      <c r="E91" s="30">
        <v>0</v>
      </c>
      <c r="F91" s="30">
        <v>0</v>
      </c>
      <c r="G91" s="30">
        <v>0</v>
      </c>
      <c r="H91" s="31">
        <v>500</v>
      </c>
      <c r="I91" s="30">
        <v>0</v>
      </c>
      <c r="J91" s="31">
        <v>500</v>
      </c>
      <c r="L91" s="240"/>
      <c r="T91" s="238"/>
    </row>
    <row r="92" spans="1:20" ht="12" customHeight="1">
      <c r="A92" s="242" t="s">
        <v>102</v>
      </c>
      <c r="B92" s="154">
        <v>-111</v>
      </c>
      <c r="C92" s="30">
        <v>-40</v>
      </c>
      <c r="D92" s="30">
        <v>-31</v>
      </c>
      <c r="E92" s="30">
        <v>-16</v>
      </c>
      <c r="F92" s="30">
        <v>0</v>
      </c>
      <c r="G92" s="30">
        <v>0</v>
      </c>
      <c r="H92" s="31">
        <v>-198</v>
      </c>
      <c r="I92" s="30">
        <v>0</v>
      </c>
      <c r="J92" s="31">
        <v>-198</v>
      </c>
      <c r="L92" s="240"/>
      <c r="T92" s="238"/>
    </row>
    <row r="93" spans="1:12" ht="12" customHeight="1">
      <c r="A93" s="242" t="s">
        <v>7</v>
      </c>
      <c r="B93" s="154">
        <v>67</v>
      </c>
      <c r="C93" s="30">
        <v>8</v>
      </c>
      <c r="D93" s="30">
        <v>0</v>
      </c>
      <c r="E93" s="30">
        <v>0</v>
      </c>
      <c r="F93" s="30">
        <v>0</v>
      </c>
      <c r="G93" s="30">
        <v>0</v>
      </c>
      <c r="H93" s="31">
        <v>75</v>
      </c>
      <c r="I93" s="30">
        <v>0</v>
      </c>
      <c r="J93" s="31">
        <v>75</v>
      </c>
      <c r="L93" s="240"/>
    </row>
    <row r="94" spans="1:20" ht="12" customHeight="1">
      <c r="A94" s="242" t="s">
        <v>177</v>
      </c>
      <c r="B94" s="154">
        <v>72</v>
      </c>
      <c r="C94" s="30">
        <v>-36</v>
      </c>
      <c r="D94" s="30">
        <v>-45</v>
      </c>
      <c r="E94" s="30">
        <v>-33</v>
      </c>
      <c r="F94" s="30">
        <v>-11</v>
      </c>
      <c r="G94" s="30">
        <v>0</v>
      </c>
      <c r="H94" s="31">
        <v>-52</v>
      </c>
      <c r="I94" s="30">
        <v>6</v>
      </c>
      <c r="J94" s="31">
        <v>-47</v>
      </c>
      <c r="L94" s="240"/>
      <c r="T94" s="238"/>
    </row>
    <row r="95" spans="1:20" ht="12" customHeight="1">
      <c r="A95" s="52" t="s">
        <v>157</v>
      </c>
      <c r="B95" s="155">
        <v>21</v>
      </c>
      <c r="C95" s="34">
        <v>0</v>
      </c>
      <c r="D95" s="34">
        <v>0</v>
      </c>
      <c r="E95" s="34">
        <v>0</v>
      </c>
      <c r="F95" s="34">
        <v>0</v>
      </c>
      <c r="G95" s="34">
        <v>0</v>
      </c>
      <c r="H95" s="35">
        <v>21</v>
      </c>
      <c r="I95" s="34">
        <v>0</v>
      </c>
      <c r="J95" s="35">
        <v>21</v>
      </c>
      <c r="L95" s="240"/>
      <c r="T95" s="238"/>
    </row>
    <row r="96" spans="1:20" s="240" customFormat="1" ht="12" customHeight="1">
      <c r="A96" s="36" t="s">
        <v>373</v>
      </c>
      <c r="B96" s="237">
        <v>493</v>
      </c>
      <c r="C96" s="238">
        <v>511</v>
      </c>
      <c r="D96" s="238">
        <v>43</v>
      </c>
      <c r="E96" s="238">
        <v>158</v>
      </c>
      <c r="F96" s="238">
        <v>-181</v>
      </c>
      <c r="G96" s="238">
        <v>-3</v>
      </c>
      <c r="H96" s="239">
        <v>1021</v>
      </c>
      <c r="I96" s="238">
        <v>-8</v>
      </c>
      <c r="J96" s="239">
        <v>1013</v>
      </c>
      <c r="T96" s="238"/>
    </row>
    <row r="97" spans="1:20" ht="12" customHeight="1">
      <c r="A97" s="42" t="s">
        <v>155</v>
      </c>
      <c r="B97" s="155">
        <v>-86</v>
      </c>
      <c r="C97" s="34">
        <v>-122</v>
      </c>
      <c r="D97" s="34">
        <v>33</v>
      </c>
      <c r="E97" s="34">
        <v>-31</v>
      </c>
      <c r="F97" s="34">
        <v>42</v>
      </c>
      <c r="G97" s="34">
        <v>0</v>
      </c>
      <c r="H97" s="35">
        <v>-164</v>
      </c>
      <c r="I97" s="34">
        <v>8</v>
      </c>
      <c r="J97" s="35">
        <v>-156</v>
      </c>
      <c r="L97" s="240"/>
      <c r="T97" s="238"/>
    </row>
    <row r="98" spans="1:20" s="240" customFormat="1" ht="12" customHeight="1">
      <c r="A98" s="140" t="s">
        <v>367</v>
      </c>
      <c r="B98" s="243">
        <v>407</v>
      </c>
      <c r="C98" s="135">
        <v>389</v>
      </c>
      <c r="D98" s="135">
        <v>76</v>
      </c>
      <c r="E98" s="135">
        <v>127</v>
      </c>
      <c r="F98" s="135">
        <v>-139</v>
      </c>
      <c r="G98" s="135">
        <v>-3</v>
      </c>
      <c r="H98" s="136">
        <v>857</v>
      </c>
      <c r="I98" s="135">
        <v>0</v>
      </c>
      <c r="J98" s="136">
        <v>857</v>
      </c>
      <c r="T98" s="238"/>
    </row>
    <row r="99" spans="1:20" s="241" customFormat="1" ht="12" customHeight="1">
      <c r="A99" s="244" t="s">
        <v>61</v>
      </c>
      <c r="B99" s="245">
        <v>-173</v>
      </c>
      <c r="C99" s="246">
        <v>-54</v>
      </c>
      <c r="D99" s="246">
        <v>-59</v>
      </c>
      <c r="E99" s="246">
        <v>257</v>
      </c>
      <c r="F99" s="246">
        <v>29</v>
      </c>
      <c r="G99" s="246"/>
      <c r="H99" s="247"/>
      <c r="I99" s="246"/>
      <c r="J99" s="247"/>
      <c r="L99" s="240"/>
      <c r="T99" s="238"/>
    </row>
    <row r="100" spans="1:12" ht="11.25">
      <c r="A100" s="248"/>
      <c r="B100" s="237"/>
      <c r="C100" s="238"/>
      <c r="D100" s="238"/>
      <c r="E100" s="238"/>
      <c r="F100" s="238"/>
      <c r="G100" s="238"/>
      <c r="H100" s="239"/>
      <c r="I100" s="238"/>
      <c r="J100" s="239"/>
      <c r="L100" s="240"/>
    </row>
    <row r="101" spans="1:12" ht="11.25">
      <c r="A101" s="44" t="s">
        <v>85</v>
      </c>
      <c r="B101" s="249"/>
      <c r="C101" s="250"/>
      <c r="D101" s="250"/>
      <c r="E101" s="250"/>
      <c r="F101" s="250"/>
      <c r="G101" s="250"/>
      <c r="H101" s="98"/>
      <c r="I101" s="250"/>
      <c r="J101" s="98"/>
      <c r="L101" s="240"/>
    </row>
    <row r="102" spans="1:20" ht="11.25">
      <c r="A102" s="40" t="s">
        <v>139</v>
      </c>
      <c r="B102" s="154">
        <v>6187</v>
      </c>
      <c r="C102" s="30">
        <v>3515</v>
      </c>
      <c r="D102" s="30">
        <v>6537</v>
      </c>
      <c r="E102" s="30">
        <v>1349</v>
      </c>
      <c r="F102" s="30">
        <v>14</v>
      </c>
      <c r="G102" s="30">
        <v>-73</v>
      </c>
      <c r="H102" s="31">
        <v>17529</v>
      </c>
      <c r="I102" s="30">
        <v>-416</v>
      </c>
      <c r="J102" s="31">
        <v>17112</v>
      </c>
      <c r="L102" s="240"/>
      <c r="T102" s="238"/>
    </row>
    <row r="103" spans="1:20" ht="11.25">
      <c r="A103" s="40" t="s">
        <v>115</v>
      </c>
      <c r="B103" s="154">
        <v>1787</v>
      </c>
      <c r="C103" s="30">
        <v>243</v>
      </c>
      <c r="D103" s="30">
        <v>0</v>
      </c>
      <c r="E103" s="30">
        <v>170</v>
      </c>
      <c r="F103" s="30">
        <v>8</v>
      </c>
      <c r="G103" s="30">
        <v>-8</v>
      </c>
      <c r="H103" s="31">
        <v>2200</v>
      </c>
      <c r="I103" s="30">
        <v>-10</v>
      </c>
      <c r="J103" s="31">
        <v>2190</v>
      </c>
      <c r="L103" s="240"/>
      <c r="T103" s="238"/>
    </row>
    <row r="104" spans="1:20" ht="11.25">
      <c r="A104" s="42" t="s">
        <v>116</v>
      </c>
      <c r="B104" s="155">
        <v>0</v>
      </c>
      <c r="C104" s="34">
        <v>487</v>
      </c>
      <c r="D104" s="34">
        <v>0</v>
      </c>
      <c r="E104" s="34">
        <v>194</v>
      </c>
      <c r="F104" s="34">
        <v>0</v>
      </c>
      <c r="G104" s="34">
        <v>0</v>
      </c>
      <c r="H104" s="35">
        <v>681</v>
      </c>
      <c r="I104" s="34">
        <v>-44</v>
      </c>
      <c r="J104" s="35">
        <v>637</v>
      </c>
      <c r="L104" s="240"/>
      <c r="T104" s="238"/>
    </row>
    <row r="105" spans="1:20" ht="11.25">
      <c r="A105" s="44" t="s">
        <v>86</v>
      </c>
      <c r="B105" s="237">
        <v>7975</v>
      </c>
      <c r="C105" s="238">
        <v>4245</v>
      </c>
      <c r="D105" s="238">
        <v>6537</v>
      </c>
      <c r="E105" s="238">
        <v>1713</v>
      </c>
      <c r="F105" s="238">
        <v>22</v>
      </c>
      <c r="G105" s="238">
        <v>-82</v>
      </c>
      <c r="H105" s="239">
        <v>20410</v>
      </c>
      <c r="I105" s="238">
        <v>-471</v>
      </c>
      <c r="J105" s="239">
        <v>19939</v>
      </c>
      <c r="L105" s="240"/>
      <c r="T105" s="238"/>
    </row>
    <row r="106" spans="1:20" ht="11.25">
      <c r="A106" s="40" t="s">
        <v>97</v>
      </c>
      <c r="B106" s="154">
        <v>3370</v>
      </c>
      <c r="C106" s="30">
        <v>2310</v>
      </c>
      <c r="D106" s="30">
        <v>2054</v>
      </c>
      <c r="E106" s="30">
        <v>233</v>
      </c>
      <c r="F106" s="30">
        <v>336</v>
      </c>
      <c r="G106" s="30">
        <v>-336</v>
      </c>
      <c r="H106" s="31">
        <v>7968</v>
      </c>
      <c r="I106" s="30">
        <v>-58</v>
      </c>
      <c r="J106" s="31">
        <v>7909</v>
      </c>
      <c r="L106" s="240"/>
      <c r="T106" s="238"/>
    </row>
    <row r="107" spans="1:20" ht="11.25">
      <c r="A107" s="40" t="s">
        <v>133</v>
      </c>
      <c r="B107" s="154">
        <v>1273</v>
      </c>
      <c r="C107" s="30">
        <v>328</v>
      </c>
      <c r="D107" s="30">
        <v>80</v>
      </c>
      <c r="E107" s="30">
        <v>583</v>
      </c>
      <c r="F107" s="30">
        <v>0</v>
      </c>
      <c r="G107" s="30">
        <v>-238</v>
      </c>
      <c r="H107" s="31">
        <v>2026</v>
      </c>
      <c r="I107" s="30">
        <v>-76</v>
      </c>
      <c r="J107" s="31">
        <v>1950</v>
      </c>
      <c r="L107" s="240"/>
      <c r="T107" s="238"/>
    </row>
    <row r="108" spans="1:20" ht="11.25">
      <c r="A108" s="42" t="s">
        <v>103</v>
      </c>
      <c r="B108" s="155">
        <v>4</v>
      </c>
      <c r="C108" s="34">
        <v>0</v>
      </c>
      <c r="D108" s="34">
        <v>0</v>
      </c>
      <c r="E108" s="34">
        <v>2</v>
      </c>
      <c r="F108" s="34">
        <v>4</v>
      </c>
      <c r="G108" s="34">
        <v>0</v>
      </c>
      <c r="H108" s="35">
        <v>10</v>
      </c>
      <c r="I108" s="34">
        <v>-3</v>
      </c>
      <c r="J108" s="35">
        <v>6</v>
      </c>
      <c r="L108" s="240"/>
      <c r="T108" s="238"/>
    </row>
    <row r="109" spans="1:20" ht="11.25">
      <c r="A109" s="140" t="s">
        <v>87</v>
      </c>
      <c r="B109" s="251">
        <v>12622</v>
      </c>
      <c r="C109" s="252">
        <v>6883</v>
      </c>
      <c r="D109" s="252">
        <v>8670</v>
      </c>
      <c r="E109" s="252">
        <v>2531</v>
      </c>
      <c r="F109" s="252">
        <v>362</v>
      </c>
      <c r="G109" s="252">
        <v>-656</v>
      </c>
      <c r="H109" s="253">
        <v>30413</v>
      </c>
      <c r="I109" s="252">
        <v>-608</v>
      </c>
      <c r="J109" s="253">
        <v>29805</v>
      </c>
      <c r="L109" s="240"/>
      <c r="T109" s="238"/>
    </row>
    <row r="110" spans="1:20" ht="11.25">
      <c r="A110" s="254" t="s">
        <v>62</v>
      </c>
      <c r="B110" s="255">
        <v>20</v>
      </c>
      <c r="C110" s="256">
        <v>1</v>
      </c>
      <c r="D110" s="256">
        <v>1</v>
      </c>
      <c r="E110" s="256">
        <v>292</v>
      </c>
      <c r="F110" s="256">
        <v>342</v>
      </c>
      <c r="G110" s="256"/>
      <c r="H110" s="257"/>
      <c r="I110" s="256"/>
      <c r="J110" s="257"/>
      <c r="L110" s="240"/>
      <c r="T110" s="238"/>
    </row>
    <row r="111" spans="12:19" ht="11.25">
      <c r="L111" s="238"/>
      <c r="M111" s="238"/>
      <c r="N111" s="238"/>
      <c r="O111" s="238"/>
      <c r="P111" s="238"/>
      <c r="Q111" s="238"/>
      <c r="R111" s="238"/>
      <c r="S111" s="238"/>
    </row>
    <row r="112" spans="1:10" ht="11.25">
      <c r="A112" s="228"/>
      <c r="B112" s="266"/>
      <c r="C112" s="266"/>
      <c r="D112" s="266"/>
      <c r="E112" s="266"/>
      <c r="F112" s="266"/>
      <c r="G112" s="266"/>
      <c r="H112" s="266"/>
      <c r="I112" s="266"/>
      <c r="J112" s="266"/>
    </row>
    <row r="113" spans="1:10" ht="11.25">
      <c r="A113" s="228"/>
      <c r="B113" s="266"/>
      <c r="C113" s="266"/>
      <c r="D113" s="266"/>
      <c r="E113" s="266"/>
      <c r="F113" s="266"/>
      <c r="G113" s="266"/>
      <c r="H113" s="266"/>
      <c r="I113" s="266"/>
      <c r="J113" s="266"/>
    </row>
    <row r="114" spans="2:10" ht="11.25">
      <c r="B114" s="267"/>
      <c r="C114" s="267"/>
      <c r="D114" s="267"/>
      <c r="E114" s="267"/>
      <c r="F114" s="267"/>
      <c r="G114" s="267"/>
      <c r="H114" s="267"/>
      <c r="I114" s="267"/>
      <c r="J114" s="267"/>
    </row>
    <row r="115" spans="2:10" ht="11.25">
      <c r="B115" s="267"/>
      <c r="C115" s="267"/>
      <c r="D115" s="267"/>
      <c r="E115" s="267"/>
      <c r="F115" s="267"/>
      <c r="G115" s="267"/>
      <c r="H115" s="267"/>
      <c r="I115" s="267"/>
      <c r="J115" s="267"/>
    </row>
    <row r="116" spans="2:10" ht="11.25">
      <c r="B116" s="267"/>
      <c r="C116" s="267"/>
      <c r="D116" s="267"/>
      <c r="E116" s="267"/>
      <c r="F116" s="267"/>
      <c r="G116" s="267"/>
      <c r="H116" s="267"/>
      <c r="I116" s="267"/>
      <c r="J116" s="267"/>
    </row>
    <row r="136" spans="12:20" ht="11.25">
      <c r="L136" s="238"/>
      <c r="M136" s="238"/>
      <c r="N136" s="238"/>
      <c r="O136" s="238"/>
      <c r="P136" s="238"/>
      <c r="Q136" s="238"/>
      <c r="R136" s="238"/>
      <c r="S136" s="238"/>
      <c r="T136" s="238"/>
    </row>
    <row r="137" spans="12:20" ht="11.25">
      <c r="L137" s="238"/>
      <c r="M137" s="238"/>
      <c r="N137" s="238"/>
      <c r="O137" s="238"/>
      <c r="P137" s="238"/>
      <c r="Q137" s="238"/>
      <c r="R137" s="238"/>
      <c r="S137" s="238"/>
      <c r="T137" s="238"/>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7" max="9" man="1"/>
  </rowBreaks>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N75"/>
  <sheetViews>
    <sheetView showGridLines="0" defaultGridColor="0" zoomScale="85" zoomScaleNormal="85" zoomScalePageLayoutView="0" colorId="48" workbookViewId="0" topLeftCell="A1">
      <pane ySplit="7" topLeftCell="A8" activePane="bottomLeft" state="frozen"/>
      <selection pane="topLeft" activeCell="G9" sqref="G9"/>
      <selection pane="bottomLeft" activeCell="A8" sqref="A8"/>
    </sheetView>
  </sheetViews>
  <sheetFormatPr defaultColWidth="9.140625" defaultRowHeight="12.75"/>
  <cols>
    <col min="1" max="2" width="11.28125" style="80" customWidth="1"/>
    <col min="3" max="4" width="1.28515625" style="80" customWidth="1"/>
    <col min="5" max="5" width="48.28125" style="80" customWidth="1"/>
    <col min="6" max="7" width="11.28125" style="80" customWidth="1"/>
    <col min="8" max="8" width="13.421875" style="80" customWidth="1"/>
    <col min="9" max="11" width="11.28125" style="80" customWidth="1"/>
    <col min="12" max="12" width="2.421875" style="80" customWidth="1"/>
    <col min="13" max="13" width="11.28125" style="80" customWidth="1"/>
    <col min="14" max="14" width="2.7109375" style="80" customWidth="1"/>
    <col min="15" max="16384" width="9.140625" style="80" customWidth="1"/>
  </cols>
  <sheetData>
    <row r="1" spans="1:14" ht="15.75" customHeight="1">
      <c r="A1" s="157" t="s">
        <v>212</v>
      </c>
      <c r="B1" s="67"/>
      <c r="C1" s="67"/>
      <c r="D1" s="67"/>
      <c r="E1" s="157"/>
      <c r="F1" s="111"/>
      <c r="G1" s="158"/>
      <c r="H1" s="158"/>
      <c r="I1" s="111"/>
      <c r="J1" s="67"/>
      <c r="K1" s="67"/>
      <c r="L1" s="112"/>
      <c r="M1" s="112"/>
      <c r="N1" s="159"/>
    </row>
    <row r="2" spans="1:14" ht="15.75" customHeight="1">
      <c r="A2" s="157"/>
      <c r="B2" s="67"/>
      <c r="C2" s="67"/>
      <c r="D2" s="67"/>
      <c r="E2" s="157"/>
      <c r="F2" s="111"/>
      <c r="G2" s="158"/>
      <c r="H2" s="158"/>
      <c r="I2" s="111"/>
      <c r="J2" s="67"/>
      <c r="K2" s="67"/>
      <c r="L2" s="112"/>
      <c r="M2" s="112"/>
      <c r="N2" s="159"/>
    </row>
    <row r="3" spans="1:13" ht="12" customHeight="1">
      <c r="A3" s="161"/>
      <c r="B3" s="86"/>
      <c r="C3" s="86"/>
      <c r="D3" s="86"/>
      <c r="E3" s="86"/>
      <c r="F3" s="86"/>
      <c r="G3" s="86"/>
      <c r="H3" s="86"/>
      <c r="I3" s="86"/>
      <c r="J3" s="86"/>
      <c r="K3" s="86"/>
      <c r="L3" s="162"/>
      <c r="M3" s="163" t="s">
        <v>382</v>
      </c>
    </row>
    <row r="4" spans="1:13" ht="1.5" customHeight="1">
      <c r="A4" s="164"/>
      <c r="B4" s="89"/>
      <c r="C4" s="89"/>
      <c r="D4" s="89"/>
      <c r="E4" s="89"/>
      <c r="F4" s="89"/>
      <c r="G4" s="89"/>
      <c r="H4" s="89"/>
      <c r="I4" s="89"/>
      <c r="J4" s="89"/>
      <c r="K4" s="89"/>
      <c r="L4" s="165"/>
      <c r="M4" s="166"/>
    </row>
    <row r="5" spans="1:14" ht="12" customHeight="1">
      <c r="A5" s="167"/>
      <c r="B5" s="168" t="s">
        <v>90</v>
      </c>
      <c r="C5" s="165"/>
      <c r="D5" s="165"/>
      <c r="E5" s="89"/>
      <c r="F5" s="168"/>
      <c r="G5" s="168"/>
      <c r="H5" s="168"/>
      <c r="I5" s="168"/>
      <c r="J5" s="168" t="s">
        <v>9</v>
      </c>
      <c r="K5" s="168"/>
      <c r="L5" s="168"/>
      <c r="M5" s="169"/>
      <c r="N5" s="151"/>
    </row>
    <row r="6" spans="1:14" ht="12" customHeight="1">
      <c r="A6" s="167" t="s">
        <v>83</v>
      </c>
      <c r="B6" s="168" t="s">
        <v>91</v>
      </c>
      <c r="C6" s="165"/>
      <c r="D6" s="165"/>
      <c r="E6" s="89"/>
      <c r="F6" s="168"/>
      <c r="G6" s="168" t="s">
        <v>92</v>
      </c>
      <c r="H6" s="168" t="s">
        <v>90</v>
      </c>
      <c r="I6" s="168" t="s">
        <v>166</v>
      </c>
      <c r="J6" s="168" t="s">
        <v>137</v>
      </c>
      <c r="K6" s="168"/>
      <c r="L6" s="614"/>
      <c r="M6" s="169" t="s">
        <v>94</v>
      </c>
      <c r="N6" s="151"/>
    </row>
    <row r="7" spans="1:14" ht="12" customHeight="1">
      <c r="A7" s="170" t="s">
        <v>383</v>
      </c>
      <c r="B7" s="171" t="s">
        <v>384</v>
      </c>
      <c r="C7" s="172"/>
      <c r="D7" s="172"/>
      <c r="E7" s="173" t="s">
        <v>392</v>
      </c>
      <c r="F7" s="171" t="s">
        <v>83</v>
      </c>
      <c r="G7" s="171" t="s">
        <v>95</v>
      </c>
      <c r="H7" s="171" t="s">
        <v>91</v>
      </c>
      <c r="I7" s="171" t="s">
        <v>167</v>
      </c>
      <c r="J7" s="171" t="s">
        <v>10</v>
      </c>
      <c r="K7" s="171" t="s">
        <v>127</v>
      </c>
      <c r="L7" s="614"/>
      <c r="M7" s="174" t="s">
        <v>84</v>
      </c>
      <c r="N7" s="151"/>
    </row>
    <row r="8" spans="1:14" ht="12" customHeight="1">
      <c r="A8" s="96"/>
      <c r="B8" s="26"/>
      <c r="C8" s="27"/>
      <c r="D8" s="26"/>
      <c r="E8" s="175" t="s">
        <v>96</v>
      </c>
      <c r="F8" s="26"/>
      <c r="G8" s="26"/>
      <c r="H8" s="26"/>
      <c r="I8" s="26"/>
      <c r="J8" s="26"/>
      <c r="K8" s="26"/>
      <c r="L8" s="27"/>
      <c r="M8" s="27"/>
      <c r="N8" s="67"/>
    </row>
    <row r="9" spans="1:14" ht="12" customHeight="1">
      <c r="A9" s="152">
        <v>769.602</v>
      </c>
      <c r="B9" s="50">
        <v>149.911</v>
      </c>
      <c r="C9" s="176"/>
      <c r="D9" s="177"/>
      <c r="E9" s="177" t="s">
        <v>120</v>
      </c>
      <c r="F9" s="50">
        <v>635.982</v>
      </c>
      <c r="G9" s="50">
        <v>160.506</v>
      </c>
      <c r="H9" s="50">
        <v>193.184</v>
      </c>
      <c r="I9" s="50">
        <v>27.867</v>
      </c>
      <c r="J9" s="50">
        <v>105.48</v>
      </c>
      <c r="K9" s="50">
        <v>-1.059</v>
      </c>
      <c r="L9" s="51"/>
      <c r="M9" s="51">
        <v>1121.96</v>
      </c>
      <c r="N9" s="178"/>
    </row>
    <row r="10" spans="1:14" ht="12" customHeight="1">
      <c r="A10" s="152">
        <v>76393.438</v>
      </c>
      <c r="B10" s="50">
        <v>9832.067</v>
      </c>
      <c r="C10" s="176"/>
      <c r="D10" s="177"/>
      <c r="E10" s="177" t="s">
        <v>174</v>
      </c>
      <c r="F10" s="50">
        <v>63129.855</v>
      </c>
      <c r="G10" s="50">
        <v>23249.643</v>
      </c>
      <c r="H10" s="50">
        <v>12670.19</v>
      </c>
      <c r="I10" s="50">
        <v>4273.911</v>
      </c>
      <c r="J10" s="50">
        <v>0</v>
      </c>
      <c r="K10" s="30">
        <v>0</v>
      </c>
      <c r="L10" s="31"/>
      <c r="M10" s="51">
        <v>103323.599</v>
      </c>
      <c r="N10" s="178"/>
    </row>
    <row r="11" spans="1:14" ht="12" customHeight="1">
      <c r="A11" s="152">
        <v>11117.187</v>
      </c>
      <c r="B11" s="50">
        <v>0</v>
      </c>
      <c r="C11" s="176"/>
      <c r="D11" s="177"/>
      <c r="E11" s="177" t="s">
        <v>118</v>
      </c>
      <c r="F11" s="50">
        <v>9186.999</v>
      </c>
      <c r="G11" s="50">
        <v>27052.409</v>
      </c>
      <c r="H11" s="50">
        <v>0</v>
      </c>
      <c r="I11" s="50">
        <v>486.77</v>
      </c>
      <c r="J11" s="50">
        <v>11.266</v>
      </c>
      <c r="K11" s="30">
        <v>0</v>
      </c>
      <c r="L11" s="31"/>
      <c r="M11" s="51">
        <v>36737.712</v>
      </c>
      <c r="N11" s="178"/>
    </row>
    <row r="12" spans="1:14" ht="12" customHeight="1">
      <c r="A12" s="152">
        <v>11913.771</v>
      </c>
      <c r="B12" s="50">
        <v>266.882</v>
      </c>
      <c r="C12" s="176"/>
      <c r="D12" s="177"/>
      <c r="E12" s="177" t="s">
        <v>121</v>
      </c>
      <c r="F12" s="50">
        <v>9845.278</v>
      </c>
      <c r="G12" s="50">
        <v>366.094</v>
      </c>
      <c r="H12" s="50">
        <v>343.92</v>
      </c>
      <c r="I12" s="50">
        <v>15.534</v>
      </c>
      <c r="J12" s="50">
        <v>107.419</v>
      </c>
      <c r="K12" s="30">
        <v>0</v>
      </c>
      <c r="L12" s="30"/>
      <c r="M12" s="179">
        <v>10678.246</v>
      </c>
      <c r="N12" s="178"/>
    </row>
    <row r="13" spans="1:14" ht="12" customHeight="1">
      <c r="A13" s="180">
        <v>872.567</v>
      </c>
      <c r="B13" s="181">
        <v>0</v>
      </c>
      <c r="C13" s="182"/>
      <c r="D13" s="183"/>
      <c r="E13" s="183" t="s">
        <v>119</v>
      </c>
      <c r="F13" s="181">
        <v>721.07</v>
      </c>
      <c r="G13" s="181">
        <v>1069.082</v>
      </c>
      <c r="H13" s="181">
        <v>0</v>
      </c>
      <c r="I13" s="181">
        <v>1.772</v>
      </c>
      <c r="J13" s="181">
        <v>0</v>
      </c>
      <c r="K13" s="34">
        <v>0</v>
      </c>
      <c r="L13" s="34"/>
      <c r="M13" s="184">
        <v>1791.924</v>
      </c>
      <c r="N13" s="178"/>
    </row>
    <row r="14" spans="1:14" s="190" customFormat="1" ht="12" customHeight="1">
      <c r="A14" s="185">
        <v>101066.565</v>
      </c>
      <c r="B14" s="38">
        <v>10249.069</v>
      </c>
      <c r="C14" s="186"/>
      <c r="D14" s="62"/>
      <c r="E14" s="187" t="s">
        <v>122</v>
      </c>
      <c r="F14" s="38">
        <v>83519.185</v>
      </c>
      <c r="G14" s="38">
        <v>51897.733</v>
      </c>
      <c r="H14" s="38">
        <v>13207.563</v>
      </c>
      <c r="I14" s="38">
        <v>4805.855</v>
      </c>
      <c r="J14" s="38">
        <v>224.164</v>
      </c>
      <c r="K14" s="38">
        <v>-1.059</v>
      </c>
      <c r="L14" s="38"/>
      <c r="M14" s="188">
        <v>153653.441</v>
      </c>
      <c r="N14" s="189"/>
    </row>
    <row r="15" spans="1:14" ht="12" customHeight="1">
      <c r="A15" s="152">
        <v>0</v>
      </c>
      <c r="B15" s="50">
        <v>13286.604</v>
      </c>
      <c r="C15" s="176"/>
      <c r="D15" s="144"/>
      <c r="E15" s="177" t="s">
        <v>120</v>
      </c>
      <c r="F15" s="50">
        <v>0</v>
      </c>
      <c r="G15" s="50">
        <v>9486.841</v>
      </c>
      <c r="H15" s="50">
        <v>17121.913</v>
      </c>
      <c r="I15" s="50">
        <v>420.452</v>
      </c>
      <c r="J15" s="50">
        <v>0</v>
      </c>
      <c r="K15" s="30">
        <v>-10.068</v>
      </c>
      <c r="L15" s="30"/>
      <c r="M15" s="179">
        <v>27019.138</v>
      </c>
      <c r="N15" s="178"/>
    </row>
    <row r="16" spans="1:14" ht="12" customHeight="1">
      <c r="A16" s="152">
        <v>5548.607</v>
      </c>
      <c r="B16" s="50">
        <v>10026.166</v>
      </c>
      <c r="C16" s="176"/>
      <c r="D16" s="144"/>
      <c r="E16" s="177" t="s">
        <v>174</v>
      </c>
      <c r="F16" s="50">
        <v>4585.247</v>
      </c>
      <c r="G16" s="50">
        <v>19320.341</v>
      </c>
      <c r="H16" s="50">
        <v>12920.317</v>
      </c>
      <c r="I16" s="50">
        <v>244.239</v>
      </c>
      <c r="J16" s="50">
        <v>0</v>
      </c>
      <c r="K16" s="30">
        <v>0</v>
      </c>
      <c r="L16" s="30"/>
      <c r="M16" s="179">
        <v>37070.144</v>
      </c>
      <c r="N16" s="178"/>
    </row>
    <row r="17" spans="1:14" ht="12" customHeight="1">
      <c r="A17" s="152">
        <v>104703.581</v>
      </c>
      <c r="B17" s="50">
        <v>22768.794</v>
      </c>
      <c r="C17" s="176"/>
      <c r="D17" s="144"/>
      <c r="E17" s="177" t="s">
        <v>240</v>
      </c>
      <c r="F17" s="50">
        <v>86524.734</v>
      </c>
      <c r="G17" s="50">
        <v>0</v>
      </c>
      <c r="H17" s="50">
        <v>29341.229</v>
      </c>
      <c r="I17" s="50">
        <v>6293.225</v>
      </c>
      <c r="J17" s="50">
        <v>0</v>
      </c>
      <c r="K17" s="30">
        <v>0</v>
      </c>
      <c r="L17" s="30"/>
      <c r="M17" s="179">
        <v>122159.188</v>
      </c>
      <c r="N17" s="178"/>
    </row>
    <row r="18" spans="1:14" ht="12" customHeight="1">
      <c r="A18" s="152">
        <v>34.34</v>
      </c>
      <c r="B18" s="50">
        <v>2851.363</v>
      </c>
      <c r="C18" s="176"/>
      <c r="D18" s="144"/>
      <c r="E18" s="177" t="s">
        <v>121</v>
      </c>
      <c r="F18" s="50">
        <v>28.378</v>
      </c>
      <c r="G18" s="50">
        <v>401.334</v>
      </c>
      <c r="H18" s="50">
        <v>3674.437</v>
      </c>
      <c r="I18" s="50">
        <v>13.276</v>
      </c>
      <c r="J18" s="50">
        <v>0</v>
      </c>
      <c r="K18" s="30">
        <v>0</v>
      </c>
      <c r="L18" s="30"/>
      <c r="M18" s="179">
        <v>4117.425</v>
      </c>
      <c r="N18" s="178"/>
    </row>
    <row r="19" spans="1:14" ht="12" customHeight="1">
      <c r="A19" s="180">
        <v>0</v>
      </c>
      <c r="B19" s="181">
        <v>854.705</v>
      </c>
      <c r="C19" s="182"/>
      <c r="D19" s="191"/>
      <c r="E19" s="183" t="s">
        <v>119</v>
      </c>
      <c r="F19" s="181">
        <v>0</v>
      </c>
      <c r="G19" s="181">
        <v>0</v>
      </c>
      <c r="H19" s="181">
        <v>1101.424</v>
      </c>
      <c r="I19" s="181">
        <v>0</v>
      </c>
      <c r="J19" s="181">
        <v>0</v>
      </c>
      <c r="K19" s="34">
        <v>0</v>
      </c>
      <c r="L19" s="34"/>
      <c r="M19" s="184">
        <v>1101.424</v>
      </c>
      <c r="N19" s="178"/>
    </row>
    <row r="20" spans="1:14" s="190" customFormat="1" ht="12" customHeight="1">
      <c r="A20" s="185">
        <v>110286.528</v>
      </c>
      <c r="B20" s="38">
        <v>49787.632</v>
      </c>
      <c r="C20" s="186"/>
      <c r="D20" s="62"/>
      <c r="E20" s="187" t="s">
        <v>100</v>
      </c>
      <c r="F20" s="38">
        <v>91138.359</v>
      </c>
      <c r="G20" s="38">
        <v>29208.516</v>
      </c>
      <c r="H20" s="38">
        <v>64159.319</v>
      </c>
      <c r="I20" s="38">
        <v>6971.193</v>
      </c>
      <c r="J20" s="38">
        <v>0</v>
      </c>
      <c r="K20" s="38">
        <v>-10.068</v>
      </c>
      <c r="L20" s="38"/>
      <c r="M20" s="188">
        <v>191467.319</v>
      </c>
      <c r="N20" s="189"/>
    </row>
    <row r="21" spans="1:14" ht="12" customHeight="1">
      <c r="A21" s="185"/>
      <c r="B21" s="38"/>
      <c r="C21" s="186"/>
      <c r="D21" s="144"/>
      <c r="E21" s="187"/>
      <c r="F21" s="38"/>
      <c r="G21" s="38"/>
      <c r="H21" s="38"/>
      <c r="I21" s="38"/>
      <c r="J21" s="38"/>
      <c r="K21" s="38"/>
      <c r="L21" s="38"/>
      <c r="M21" s="188"/>
      <c r="N21" s="189"/>
    </row>
    <row r="22" spans="1:14" ht="12" customHeight="1">
      <c r="A22" s="185">
        <v>211353.093</v>
      </c>
      <c r="B22" s="38">
        <v>60036.701</v>
      </c>
      <c r="C22" s="186"/>
      <c r="D22" s="144"/>
      <c r="E22" s="187" t="s">
        <v>123</v>
      </c>
      <c r="F22" s="38">
        <v>174657.543</v>
      </c>
      <c r="G22" s="38">
        <v>81106.25</v>
      </c>
      <c r="H22" s="38">
        <v>77366.883</v>
      </c>
      <c r="I22" s="38">
        <v>11777.048</v>
      </c>
      <c r="J22" s="38">
        <v>224.164</v>
      </c>
      <c r="K22" s="38">
        <v>-11.127</v>
      </c>
      <c r="L22" s="38"/>
      <c r="M22" s="188">
        <v>345120.761</v>
      </c>
      <c r="N22" s="189"/>
    </row>
    <row r="23" spans="1:14" ht="12" customHeight="1">
      <c r="A23" s="192">
        <v>168561.137</v>
      </c>
      <c r="B23" s="193">
        <v>442.596</v>
      </c>
      <c r="C23" s="194"/>
      <c r="D23" s="195"/>
      <c r="E23" s="196" t="s">
        <v>124</v>
      </c>
      <c r="F23" s="193">
        <v>139295.213</v>
      </c>
      <c r="G23" s="193">
        <v>867.922</v>
      </c>
      <c r="H23" s="193">
        <v>570.356</v>
      </c>
      <c r="I23" s="193">
        <v>72474.214</v>
      </c>
      <c r="J23" s="193">
        <v>0</v>
      </c>
      <c r="K23" s="197">
        <v>0</v>
      </c>
      <c r="L23" s="197"/>
      <c r="M23" s="198">
        <v>213207.705</v>
      </c>
      <c r="N23" s="189"/>
    </row>
    <row r="24" spans="1:14" ht="12" customHeight="1">
      <c r="A24" s="199">
        <v>379914.23</v>
      </c>
      <c r="B24" s="55">
        <v>60479.297</v>
      </c>
      <c r="C24" s="200"/>
      <c r="D24" s="201"/>
      <c r="E24" s="202" t="s">
        <v>8</v>
      </c>
      <c r="F24" s="55">
        <v>313952.756</v>
      </c>
      <c r="G24" s="55">
        <v>81974.172</v>
      </c>
      <c r="H24" s="55">
        <v>77937.238</v>
      </c>
      <c r="I24" s="55">
        <v>84251.262</v>
      </c>
      <c r="J24" s="55">
        <v>224.164</v>
      </c>
      <c r="K24" s="55">
        <v>-11.127</v>
      </c>
      <c r="L24" s="55"/>
      <c r="M24" s="203">
        <v>558328.465</v>
      </c>
      <c r="N24" s="189"/>
    </row>
    <row r="25" spans="1:14" ht="3.75" customHeight="1">
      <c r="A25" s="204"/>
      <c r="B25" s="138"/>
      <c r="C25" s="205"/>
      <c r="D25" s="144"/>
      <c r="E25" s="177"/>
      <c r="F25" s="138"/>
      <c r="G25" s="138"/>
      <c r="H25" s="138"/>
      <c r="I25" s="138"/>
      <c r="J25" s="138"/>
      <c r="K25" s="138"/>
      <c r="L25" s="138"/>
      <c r="M25" s="179"/>
      <c r="N25" s="178"/>
    </row>
    <row r="26" spans="1:14" ht="12" customHeight="1">
      <c r="A26" s="204"/>
      <c r="B26" s="138"/>
      <c r="C26" s="176"/>
      <c r="D26" s="144"/>
      <c r="E26" s="187" t="s">
        <v>96</v>
      </c>
      <c r="F26" s="138"/>
      <c r="G26" s="138"/>
      <c r="H26" s="138"/>
      <c r="I26" s="138"/>
      <c r="J26" s="138"/>
      <c r="K26" s="138"/>
      <c r="L26" s="138"/>
      <c r="M26" s="179"/>
      <c r="N26" s="178"/>
    </row>
    <row r="27" spans="1:14" ht="12" customHeight="1">
      <c r="A27" s="204">
        <v>84526.958</v>
      </c>
      <c r="B27" s="138">
        <v>9998.229</v>
      </c>
      <c r="C27" s="176"/>
      <c r="D27" s="144"/>
      <c r="E27" s="177" t="s">
        <v>136</v>
      </c>
      <c r="F27" s="138">
        <v>69851.217</v>
      </c>
      <c r="G27" s="138">
        <v>23197.07</v>
      </c>
      <c r="H27" s="138">
        <v>12884.316</v>
      </c>
      <c r="I27" s="138">
        <v>4283.627</v>
      </c>
      <c r="J27" s="138">
        <v>12.42</v>
      </c>
      <c r="K27" s="30">
        <v>0</v>
      </c>
      <c r="L27" s="30"/>
      <c r="M27" s="179">
        <v>110228.65</v>
      </c>
      <c r="N27" s="178"/>
    </row>
    <row r="28" spans="1:14" ht="12" customHeight="1">
      <c r="A28" s="204">
        <v>11117.187</v>
      </c>
      <c r="B28" s="138">
        <v>0</v>
      </c>
      <c r="C28" s="176"/>
      <c r="D28" s="144"/>
      <c r="E28" s="177" t="s">
        <v>118</v>
      </c>
      <c r="F28" s="138">
        <v>9186.999</v>
      </c>
      <c r="G28" s="138">
        <v>27052.409</v>
      </c>
      <c r="H28" s="138">
        <v>0</v>
      </c>
      <c r="I28" s="138">
        <v>486.77</v>
      </c>
      <c r="J28" s="138">
        <v>11.266</v>
      </c>
      <c r="K28" s="30">
        <v>0</v>
      </c>
      <c r="L28" s="30"/>
      <c r="M28" s="179">
        <v>36737.712</v>
      </c>
      <c r="N28" s="178"/>
    </row>
    <row r="29" spans="1:14" ht="12" customHeight="1">
      <c r="A29" s="204">
        <v>114836.381</v>
      </c>
      <c r="B29" s="138">
        <v>49183.559</v>
      </c>
      <c r="C29" s="176"/>
      <c r="D29" s="144"/>
      <c r="E29" s="177" t="s">
        <v>126</v>
      </c>
      <c r="F29" s="138">
        <v>94898.257</v>
      </c>
      <c r="G29" s="138">
        <v>29787.689</v>
      </c>
      <c r="H29" s="138">
        <v>63380.875</v>
      </c>
      <c r="I29" s="138">
        <v>7004.878</v>
      </c>
      <c r="J29" s="138">
        <v>200.479</v>
      </c>
      <c r="K29" s="30">
        <v>-11.127</v>
      </c>
      <c r="L29" s="30"/>
      <c r="M29" s="179">
        <v>195261.05</v>
      </c>
      <c r="N29" s="178"/>
    </row>
    <row r="30" spans="1:14" ht="12" customHeight="1">
      <c r="A30" s="204">
        <v>872.567</v>
      </c>
      <c r="B30" s="138">
        <v>854.705</v>
      </c>
      <c r="C30" s="176"/>
      <c r="D30" s="144"/>
      <c r="E30" s="177" t="s">
        <v>119</v>
      </c>
      <c r="F30" s="138">
        <v>721.07</v>
      </c>
      <c r="G30" s="138">
        <v>1069.082</v>
      </c>
      <c r="H30" s="138">
        <v>1101.424</v>
      </c>
      <c r="I30" s="138">
        <v>1.772</v>
      </c>
      <c r="J30" s="138">
        <v>0</v>
      </c>
      <c r="K30" s="30">
        <v>0</v>
      </c>
      <c r="L30" s="30"/>
      <c r="M30" s="179">
        <v>2893.348</v>
      </c>
      <c r="N30" s="178"/>
    </row>
    <row r="31" spans="1:14" ht="12" customHeight="1">
      <c r="A31" s="206">
        <v>211353.093</v>
      </c>
      <c r="B31" s="207">
        <v>60036.701</v>
      </c>
      <c r="C31" s="208"/>
      <c r="D31" s="209"/>
      <c r="E31" s="210" t="s">
        <v>135</v>
      </c>
      <c r="F31" s="207">
        <v>174657.543</v>
      </c>
      <c r="G31" s="207">
        <v>81106.25</v>
      </c>
      <c r="H31" s="207">
        <v>77366.883</v>
      </c>
      <c r="I31" s="207">
        <v>11777.048</v>
      </c>
      <c r="J31" s="207">
        <v>224.164</v>
      </c>
      <c r="K31" s="207">
        <v>-11.127</v>
      </c>
      <c r="L31" s="207"/>
      <c r="M31" s="211">
        <v>345120.761</v>
      </c>
      <c r="N31" s="178"/>
    </row>
    <row r="32" spans="1:14" ht="7.5" customHeight="1">
      <c r="A32" s="204"/>
      <c r="B32" s="138"/>
      <c r="C32" s="205"/>
      <c r="D32" s="144"/>
      <c r="E32" s="177"/>
      <c r="F32" s="138"/>
      <c r="G32" s="138"/>
      <c r="H32" s="138"/>
      <c r="I32" s="138"/>
      <c r="J32" s="138"/>
      <c r="K32" s="138"/>
      <c r="L32" s="138"/>
      <c r="M32" s="179"/>
      <c r="N32" s="178"/>
    </row>
    <row r="33" spans="1:14" ht="12" customHeight="1">
      <c r="A33" s="204">
        <v>10.758</v>
      </c>
      <c r="B33" s="138">
        <v>0</v>
      </c>
      <c r="C33" s="176"/>
      <c r="D33" s="144"/>
      <c r="E33" s="177" t="s">
        <v>230</v>
      </c>
      <c r="F33" s="138">
        <v>8.89</v>
      </c>
      <c r="G33" s="138">
        <v>788.708</v>
      </c>
      <c r="H33" s="138">
        <v>0</v>
      </c>
      <c r="I33" s="138">
        <v>669.547</v>
      </c>
      <c r="J33" s="138">
        <v>1.003</v>
      </c>
      <c r="K33" s="30">
        <v>0</v>
      </c>
      <c r="L33" s="30"/>
      <c r="M33" s="179">
        <v>1468.148</v>
      </c>
      <c r="N33" s="178"/>
    </row>
    <row r="34" spans="1:14" ht="12" customHeight="1">
      <c r="A34" s="204">
        <v>110.276</v>
      </c>
      <c r="B34" s="138">
        <v>18.489</v>
      </c>
      <c r="C34" s="326"/>
      <c r="D34" s="144"/>
      <c r="E34" s="177" t="s">
        <v>107</v>
      </c>
      <c r="F34" s="138">
        <v>91.13</v>
      </c>
      <c r="G34" s="138">
        <v>19.355</v>
      </c>
      <c r="H34" s="138">
        <v>23.826</v>
      </c>
      <c r="I34" s="138">
        <v>5.735</v>
      </c>
      <c r="J34" s="138">
        <v>0</v>
      </c>
      <c r="K34" s="30">
        <v>0</v>
      </c>
      <c r="L34" s="30"/>
      <c r="M34" s="179">
        <v>140.264</v>
      </c>
      <c r="N34" s="178"/>
    </row>
    <row r="35" spans="1:14" ht="12" customHeight="1">
      <c r="A35" s="212">
        <v>39994.272</v>
      </c>
      <c r="B35" s="138">
        <v>4739.643</v>
      </c>
      <c r="C35" s="176"/>
      <c r="D35" s="144"/>
      <c r="E35" s="177" t="s">
        <v>98</v>
      </c>
      <c r="F35" s="213">
        <v>33050.386</v>
      </c>
      <c r="G35" s="138">
        <v>34737.491</v>
      </c>
      <c r="H35" s="138">
        <v>6107.788</v>
      </c>
      <c r="I35" s="138">
        <v>4066.515</v>
      </c>
      <c r="J35" s="138">
        <v>37007.192</v>
      </c>
      <c r="K35" s="30">
        <v>-36797</v>
      </c>
      <c r="L35" s="30"/>
      <c r="M35" s="179">
        <v>78172.37</v>
      </c>
      <c r="N35" s="178"/>
    </row>
    <row r="36" spans="1:14" ht="12" customHeight="1">
      <c r="A36" s="206">
        <v>251468.399</v>
      </c>
      <c r="B36" s="207">
        <v>64794.833</v>
      </c>
      <c r="C36" s="208"/>
      <c r="D36" s="209"/>
      <c r="E36" s="210" t="s">
        <v>180</v>
      </c>
      <c r="F36" s="207">
        <v>207807.949</v>
      </c>
      <c r="G36" s="207">
        <v>116651.803</v>
      </c>
      <c r="H36" s="207">
        <v>83498.497</v>
      </c>
      <c r="I36" s="207">
        <v>16518.844</v>
      </c>
      <c r="J36" s="207">
        <v>37232.578</v>
      </c>
      <c r="K36" s="207">
        <v>-36808.127</v>
      </c>
      <c r="L36" s="207"/>
      <c r="M36" s="211">
        <v>424901.542</v>
      </c>
      <c r="N36" s="178"/>
    </row>
    <row r="37" spans="1:14" s="160" customFormat="1" ht="10.5" customHeight="1">
      <c r="A37" s="214"/>
      <c r="B37" s="215"/>
      <c r="C37" s="216"/>
      <c r="D37" s="217"/>
      <c r="E37" s="215"/>
      <c r="F37" s="215"/>
      <c r="G37" s="215"/>
      <c r="H37" s="215"/>
      <c r="I37" s="215"/>
      <c r="J37" s="215"/>
      <c r="K37" s="215"/>
      <c r="L37" s="215"/>
      <c r="M37" s="218"/>
      <c r="N37" s="219"/>
    </row>
    <row r="38" spans="1:14" s="160" customFormat="1" ht="10.5" customHeight="1">
      <c r="A38" s="214"/>
      <c r="B38" s="215"/>
      <c r="C38" s="216"/>
      <c r="D38" s="217"/>
      <c r="E38" s="215"/>
      <c r="F38" s="215"/>
      <c r="G38" s="215"/>
      <c r="H38" s="215"/>
      <c r="I38" s="215"/>
      <c r="J38" s="215"/>
      <c r="K38" s="215"/>
      <c r="L38" s="215"/>
      <c r="M38" s="218"/>
      <c r="N38" s="219"/>
    </row>
    <row r="39" spans="1:14" ht="9.75" customHeight="1">
      <c r="A39" s="178"/>
      <c r="B39" s="178"/>
      <c r="C39" s="178"/>
      <c r="D39" s="151"/>
      <c r="E39" s="67"/>
      <c r="F39" s="178"/>
      <c r="G39" s="178"/>
      <c r="H39" s="178"/>
      <c r="I39" s="178"/>
      <c r="J39" s="178"/>
      <c r="K39" s="178"/>
      <c r="L39" s="220"/>
      <c r="M39" s="220"/>
      <c r="N39" s="178"/>
    </row>
    <row r="40" spans="1:14" ht="12" customHeight="1">
      <c r="A40" s="161"/>
      <c r="B40" s="86"/>
      <c r="C40" s="86"/>
      <c r="D40" s="86"/>
      <c r="E40" s="86"/>
      <c r="F40" s="86"/>
      <c r="G40" s="86"/>
      <c r="H40" s="86"/>
      <c r="I40" s="86"/>
      <c r="J40" s="86"/>
      <c r="K40" s="86"/>
      <c r="L40" s="162"/>
      <c r="M40" s="163" t="s">
        <v>382</v>
      </c>
      <c r="N40" s="67"/>
    </row>
    <row r="41" spans="1:13" ht="1.5" customHeight="1">
      <c r="A41" s="164"/>
      <c r="B41" s="89"/>
      <c r="C41" s="89"/>
      <c r="D41" s="89"/>
      <c r="E41" s="89"/>
      <c r="F41" s="89"/>
      <c r="G41" s="89"/>
      <c r="H41" s="89"/>
      <c r="I41" s="89"/>
      <c r="J41" s="89"/>
      <c r="K41" s="89"/>
      <c r="L41" s="165"/>
      <c r="M41" s="507"/>
    </row>
    <row r="42" spans="1:13" ht="12" customHeight="1">
      <c r="A42" s="167"/>
      <c r="B42" s="168" t="s">
        <v>90</v>
      </c>
      <c r="C42" s="165"/>
      <c r="D42" s="165"/>
      <c r="E42" s="89"/>
      <c r="F42" s="168"/>
      <c r="G42" s="168"/>
      <c r="H42" s="168"/>
      <c r="I42" s="168"/>
      <c r="J42" s="168" t="s">
        <v>9</v>
      </c>
      <c r="K42" s="168"/>
      <c r="L42" s="168"/>
      <c r="M42" s="508"/>
    </row>
    <row r="43" spans="1:13" ht="12" customHeight="1">
      <c r="A43" s="167" t="s">
        <v>83</v>
      </c>
      <c r="B43" s="168" t="s">
        <v>91</v>
      </c>
      <c r="C43" s="165"/>
      <c r="D43" s="165"/>
      <c r="E43" s="89"/>
      <c r="F43" s="168"/>
      <c r="G43" s="168" t="s">
        <v>92</v>
      </c>
      <c r="H43" s="168" t="s">
        <v>90</v>
      </c>
      <c r="I43" s="168" t="s">
        <v>166</v>
      </c>
      <c r="J43" s="168" t="s">
        <v>137</v>
      </c>
      <c r="K43" s="168"/>
      <c r="L43" s="168"/>
      <c r="M43" s="508" t="s">
        <v>94</v>
      </c>
    </row>
    <row r="44" spans="1:13" ht="12" customHeight="1">
      <c r="A44" s="170" t="s">
        <v>383</v>
      </c>
      <c r="B44" s="171" t="s">
        <v>384</v>
      </c>
      <c r="C44" s="172"/>
      <c r="D44" s="172"/>
      <c r="E44" s="173" t="s">
        <v>307</v>
      </c>
      <c r="F44" s="171" t="s">
        <v>83</v>
      </c>
      <c r="G44" s="171" t="s">
        <v>95</v>
      </c>
      <c r="H44" s="171" t="s">
        <v>91</v>
      </c>
      <c r="I44" s="171" t="s">
        <v>167</v>
      </c>
      <c r="J44" s="171" t="s">
        <v>10</v>
      </c>
      <c r="K44" s="171" t="s">
        <v>127</v>
      </c>
      <c r="L44" s="171"/>
      <c r="M44" s="174" t="s">
        <v>84</v>
      </c>
    </row>
    <row r="45" spans="1:13" ht="12" customHeight="1">
      <c r="A45" s="96"/>
      <c r="B45" s="26"/>
      <c r="C45" s="27"/>
      <c r="D45" s="26"/>
      <c r="E45" s="175" t="s">
        <v>96</v>
      </c>
      <c r="F45" s="26"/>
      <c r="G45" s="26"/>
      <c r="H45" s="26"/>
      <c r="I45" s="26"/>
      <c r="J45" s="26"/>
      <c r="K45" s="26"/>
      <c r="L45" s="27"/>
      <c r="M45" s="27"/>
    </row>
    <row r="46" spans="1:13" ht="12" customHeight="1">
      <c r="A46" s="152">
        <v>2006.596</v>
      </c>
      <c r="B46" s="50">
        <v>45.583</v>
      </c>
      <c r="C46" s="326"/>
      <c r="D46" s="177"/>
      <c r="E46" s="177" t="s">
        <v>120</v>
      </c>
      <c r="F46" s="50">
        <v>1456.165</v>
      </c>
      <c r="G46" s="50">
        <v>447.15</v>
      </c>
      <c r="H46" s="50">
        <v>54.787</v>
      </c>
      <c r="I46" s="50">
        <v>44.965</v>
      </c>
      <c r="J46" s="50">
        <v>35.543</v>
      </c>
      <c r="K46" s="50">
        <v>-2.16</v>
      </c>
      <c r="L46" s="318"/>
      <c r="M46" s="318">
        <v>2036.45</v>
      </c>
    </row>
    <row r="47" spans="1:13" ht="12" customHeight="1">
      <c r="A47" s="152">
        <v>78718.522</v>
      </c>
      <c r="B47" s="50">
        <v>8718.652</v>
      </c>
      <c r="C47" s="326"/>
      <c r="D47" s="177"/>
      <c r="E47" s="177" t="s">
        <v>174</v>
      </c>
      <c r="F47" s="50">
        <v>57125.197</v>
      </c>
      <c r="G47" s="50">
        <v>19095.326</v>
      </c>
      <c r="H47" s="50">
        <v>10479.15</v>
      </c>
      <c r="I47" s="50">
        <v>2811.779</v>
      </c>
      <c r="J47" s="30">
        <v>0</v>
      </c>
      <c r="K47" s="30">
        <v>0</v>
      </c>
      <c r="L47" s="327"/>
      <c r="M47" s="318">
        <v>89511.451</v>
      </c>
    </row>
    <row r="48" spans="1:13" ht="12" customHeight="1">
      <c r="A48" s="152">
        <v>11288.906</v>
      </c>
      <c r="B48" s="50">
        <v>0.607</v>
      </c>
      <c r="C48" s="326"/>
      <c r="D48" s="177"/>
      <c r="E48" s="177" t="s">
        <v>118</v>
      </c>
      <c r="F48" s="50">
        <v>8192.239</v>
      </c>
      <c r="G48" s="50">
        <v>24707.81</v>
      </c>
      <c r="H48" s="50">
        <v>0.73</v>
      </c>
      <c r="I48" s="50">
        <v>508.048</v>
      </c>
      <c r="J48" s="30">
        <v>0</v>
      </c>
      <c r="K48" s="30">
        <v>0</v>
      </c>
      <c r="L48" s="327"/>
      <c r="M48" s="318">
        <v>33408.828</v>
      </c>
    </row>
    <row r="49" spans="1:13" ht="12" customHeight="1">
      <c r="A49" s="152">
        <v>11417.794</v>
      </c>
      <c r="B49" s="50">
        <v>173.016</v>
      </c>
      <c r="C49" s="326"/>
      <c r="D49" s="177"/>
      <c r="E49" s="177" t="s">
        <v>121</v>
      </c>
      <c r="F49" s="50">
        <v>8285.772</v>
      </c>
      <c r="G49" s="50">
        <v>293.431</v>
      </c>
      <c r="H49" s="50">
        <v>207.952</v>
      </c>
      <c r="I49" s="50">
        <v>30.283</v>
      </c>
      <c r="J49" s="30">
        <v>102.983</v>
      </c>
      <c r="K49" s="30">
        <v>0</v>
      </c>
      <c r="L49" s="30"/>
      <c r="M49" s="179">
        <v>8920.421</v>
      </c>
    </row>
    <row r="50" spans="1:13" ht="12" customHeight="1">
      <c r="A50" s="180">
        <v>993.249</v>
      </c>
      <c r="B50" s="181">
        <v>0</v>
      </c>
      <c r="C50" s="182"/>
      <c r="D50" s="183"/>
      <c r="E50" s="183" t="s">
        <v>119</v>
      </c>
      <c r="F50" s="181">
        <v>720.79</v>
      </c>
      <c r="G50" s="181">
        <v>809.86</v>
      </c>
      <c r="H50" s="181">
        <v>0</v>
      </c>
      <c r="I50" s="181">
        <v>1.245</v>
      </c>
      <c r="J50" s="34">
        <v>0</v>
      </c>
      <c r="K50" s="34">
        <v>0</v>
      </c>
      <c r="L50" s="34"/>
      <c r="M50" s="184">
        <v>1531.896</v>
      </c>
    </row>
    <row r="51" spans="1:13" ht="12" customHeight="1">
      <c r="A51" s="185">
        <v>104425.066</v>
      </c>
      <c r="B51" s="38">
        <v>8937.859</v>
      </c>
      <c r="C51" s="509"/>
      <c r="D51" s="62"/>
      <c r="E51" s="187" t="s">
        <v>122</v>
      </c>
      <c r="F51" s="38">
        <v>75780.164</v>
      </c>
      <c r="G51" s="38">
        <v>45353.578</v>
      </c>
      <c r="H51" s="38">
        <v>10742.619</v>
      </c>
      <c r="I51" s="38">
        <v>3396.319</v>
      </c>
      <c r="J51" s="38">
        <v>138.526</v>
      </c>
      <c r="K51" s="38">
        <v>-2.16</v>
      </c>
      <c r="L51" s="38"/>
      <c r="M51" s="188">
        <v>135409.046</v>
      </c>
    </row>
    <row r="52" spans="1:13" ht="12" customHeight="1">
      <c r="A52" s="152">
        <v>1803.6</v>
      </c>
      <c r="B52" s="50">
        <v>12791.713</v>
      </c>
      <c r="C52" s="326"/>
      <c r="D52" s="144"/>
      <c r="E52" s="177" t="s">
        <v>120</v>
      </c>
      <c r="F52" s="50">
        <v>1308.853</v>
      </c>
      <c r="G52" s="50">
        <v>8449.862</v>
      </c>
      <c r="H52" s="50">
        <v>15374.655</v>
      </c>
      <c r="I52" s="50">
        <v>297.453</v>
      </c>
      <c r="J52" s="30">
        <v>0</v>
      </c>
      <c r="K52" s="30">
        <v>-7.942</v>
      </c>
      <c r="L52" s="30"/>
      <c r="M52" s="179">
        <v>25422.882</v>
      </c>
    </row>
    <row r="53" spans="1:13" ht="12" customHeight="1">
      <c r="A53" s="152">
        <v>6674.613</v>
      </c>
      <c r="B53" s="50">
        <v>9642.659</v>
      </c>
      <c r="C53" s="326"/>
      <c r="D53" s="144"/>
      <c r="E53" s="177" t="s">
        <v>174</v>
      </c>
      <c r="F53" s="50">
        <v>4843.696</v>
      </c>
      <c r="G53" s="50">
        <v>16790.521</v>
      </c>
      <c r="H53" s="50">
        <v>11589.735</v>
      </c>
      <c r="I53" s="50">
        <v>306.991</v>
      </c>
      <c r="J53" s="30">
        <v>0</v>
      </c>
      <c r="K53" s="30">
        <v>0</v>
      </c>
      <c r="L53" s="30"/>
      <c r="M53" s="179">
        <v>33530.942</v>
      </c>
    </row>
    <row r="54" spans="1:13" ht="12" customHeight="1">
      <c r="A54" s="152">
        <v>94950.466</v>
      </c>
      <c r="B54" s="50">
        <v>21776.198</v>
      </c>
      <c r="C54" s="326"/>
      <c r="D54" s="144"/>
      <c r="E54" s="177" t="s">
        <v>240</v>
      </c>
      <c r="F54" s="50">
        <v>68904.547</v>
      </c>
      <c r="G54" s="50">
        <v>0</v>
      </c>
      <c r="H54" s="50">
        <v>26173.315</v>
      </c>
      <c r="I54" s="50">
        <v>5744.226</v>
      </c>
      <c r="J54" s="30">
        <v>0</v>
      </c>
      <c r="K54" s="30">
        <v>0</v>
      </c>
      <c r="L54" s="30"/>
      <c r="M54" s="179">
        <v>100822.089</v>
      </c>
    </row>
    <row r="55" spans="1:13" ht="12" customHeight="1">
      <c r="A55" s="152">
        <v>229.894</v>
      </c>
      <c r="B55" s="50">
        <v>3061.777</v>
      </c>
      <c r="C55" s="326"/>
      <c r="D55" s="144"/>
      <c r="E55" s="177" t="s">
        <v>121</v>
      </c>
      <c r="F55" s="50">
        <v>166.832</v>
      </c>
      <c r="G55" s="50">
        <v>405.24</v>
      </c>
      <c r="H55" s="50">
        <v>3680.02</v>
      </c>
      <c r="I55" s="50">
        <v>8.614</v>
      </c>
      <c r="J55" s="30">
        <v>0</v>
      </c>
      <c r="K55" s="30">
        <v>0</v>
      </c>
      <c r="L55" s="30"/>
      <c r="M55" s="179">
        <v>4260.706</v>
      </c>
    </row>
    <row r="56" spans="1:13" ht="12" customHeight="1">
      <c r="A56" s="180">
        <v>0</v>
      </c>
      <c r="B56" s="181">
        <v>828.472</v>
      </c>
      <c r="C56" s="182"/>
      <c r="D56" s="191"/>
      <c r="E56" s="183" t="s">
        <v>119</v>
      </c>
      <c r="F56" s="181">
        <v>0</v>
      </c>
      <c r="G56" s="181">
        <v>0</v>
      </c>
      <c r="H56" s="181">
        <v>995.759</v>
      </c>
      <c r="I56" s="181">
        <v>0</v>
      </c>
      <c r="J56" s="34">
        <v>0</v>
      </c>
      <c r="K56" s="34">
        <v>0</v>
      </c>
      <c r="L56" s="34"/>
      <c r="M56" s="184">
        <v>995.759</v>
      </c>
    </row>
    <row r="57" spans="1:13" ht="12" customHeight="1">
      <c r="A57" s="185">
        <v>103658.573</v>
      </c>
      <c r="B57" s="38">
        <v>48100.82</v>
      </c>
      <c r="C57" s="509"/>
      <c r="D57" s="62"/>
      <c r="E57" s="187" t="s">
        <v>100</v>
      </c>
      <c r="F57" s="38">
        <v>75223.928</v>
      </c>
      <c r="G57" s="38">
        <v>25645.623</v>
      </c>
      <c r="H57" s="38">
        <v>57813.485</v>
      </c>
      <c r="I57" s="38">
        <v>6357.284</v>
      </c>
      <c r="J57" s="38">
        <v>0</v>
      </c>
      <c r="K57" s="38">
        <v>-7.942</v>
      </c>
      <c r="L57" s="38"/>
      <c r="M57" s="188">
        <v>165032.378</v>
      </c>
    </row>
    <row r="58" spans="1:13" ht="12" customHeight="1">
      <c r="A58" s="185"/>
      <c r="B58" s="38"/>
      <c r="C58" s="509"/>
      <c r="D58" s="144"/>
      <c r="E58" s="187"/>
      <c r="F58" s="38"/>
      <c r="G58" s="38"/>
      <c r="H58" s="38"/>
      <c r="I58" s="38"/>
      <c r="J58" s="38"/>
      <c r="K58" s="38"/>
      <c r="L58" s="38"/>
      <c r="M58" s="188"/>
    </row>
    <row r="59" spans="1:13" ht="12" customHeight="1">
      <c r="A59" s="185">
        <v>208083.639</v>
      </c>
      <c r="B59" s="38">
        <v>57038.678</v>
      </c>
      <c r="C59" s="509"/>
      <c r="D59" s="144"/>
      <c r="E59" s="187" t="s">
        <v>123</v>
      </c>
      <c r="F59" s="38">
        <v>151004.092</v>
      </c>
      <c r="G59" s="38">
        <v>70999.2</v>
      </c>
      <c r="H59" s="38">
        <v>68556.104</v>
      </c>
      <c r="I59" s="38">
        <v>9753.603</v>
      </c>
      <c r="J59" s="38">
        <v>138.526</v>
      </c>
      <c r="K59" s="38">
        <v>-10.102</v>
      </c>
      <c r="L59" s="38"/>
      <c r="M59" s="188">
        <v>300441.424</v>
      </c>
    </row>
    <row r="60" spans="1:13" ht="12" customHeight="1">
      <c r="A60" s="192">
        <v>155178.577</v>
      </c>
      <c r="B60" s="193">
        <v>238.602</v>
      </c>
      <c r="C60" s="194"/>
      <c r="D60" s="195"/>
      <c r="E60" s="196" t="s">
        <v>124</v>
      </c>
      <c r="F60" s="193">
        <v>112611.449</v>
      </c>
      <c r="G60" s="193">
        <v>993.511</v>
      </c>
      <c r="H60" s="193">
        <v>286.781</v>
      </c>
      <c r="I60" s="193">
        <v>60951.462</v>
      </c>
      <c r="J60" s="197">
        <v>0</v>
      </c>
      <c r="K60" s="197">
        <v>0</v>
      </c>
      <c r="L60" s="197"/>
      <c r="M60" s="198">
        <v>174843.204</v>
      </c>
    </row>
    <row r="61" spans="1:13" ht="12" customHeight="1">
      <c r="A61" s="510">
        <v>363262.216</v>
      </c>
      <c r="B61" s="333">
        <v>57277.28</v>
      </c>
      <c r="C61" s="511"/>
      <c r="D61" s="512"/>
      <c r="E61" s="513" t="s">
        <v>8</v>
      </c>
      <c r="F61" s="333">
        <v>263615.542</v>
      </c>
      <c r="G61" s="333">
        <v>71992.711</v>
      </c>
      <c r="H61" s="333">
        <v>68842.885</v>
      </c>
      <c r="I61" s="333">
        <v>70705.065</v>
      </c>
      <c r="J61" s="333">
        <v>138.526</v>
      </c>
      <c r="K61" s="333">
        <v>-10.102</v>
      </c>
      <c r="L61" s="333"/>
      <c r="M61" s="514">
        <v>475284.628</v>
      </c>
    </row>
    <row r="62" spans="1:13" ht="3.75" customHeight="1">
      <c r="A62" s="204"/>
      <c r="B62" s="138"/>
      <c r="C62" s="205"/>
      <c r="D62" s="144"/>
      <c r="E62" s="177"/>
      <c r="F62" s="138"/>
      <c r="G62" s="138"/>
      <c r="H62" s="138"/>
      <c r="I62" s="138"/>
      <c r="J62" s="138"/>
      <c r="K62" s="138"/>
      <c r="L62" s="138"/>
      <c r="M62" s="179"/>
    </row>
    <row r="63" spans="1:13" ht="12" customHeight="1">
      <c r="A63" s="204"/>
      <c r="B63" s="138"/>
      <c r="C63" s="326"/>
      <c r="D63" s="144"/>
      <c r="E63" s="187" t="s">
        <v>96</v>
      </c>
      <c r="F63" s="138"/>
      <c r="G63" s="138"/>
      <c r="H63" s="138"/>
      <c r="I63" s="138"/>
      <c r="J63" s="138"/>
      <c r="K63" s="138"/>
      <c r="L63" s="138"/>
      <c r="M63" s="179"/>
    </row>
    <row r="64" spans="1:13" ht="12" customHeight="1">
      <c r="A64" s="204">
        <v>86346.747</v>
      </c>
      <c r="B64" s="138">
        <v>8891.905</v>
      </c>
      <c r="C64" s="326"/>
      <c r="D64" s="144"/>
      <c r="E64" s="177" t="s">
        <v>136</v>
      </c>
      <c r="F64" s="138">
        <v>62660.92</v>
      </c>
      <c r="G64" s="138">
        <v>19452.391</v>
      </c>
      <c r="H64" s="138">
        <v>10687.385</v>
      </c>
      <c r="I64" s="138">
        <v>2826.707</v>
      </c>
      <c r="J64" s="30">
        <v>7.983</v>
      </c>
      <c r="K64" s="30">
        <v>0</v>
      </c>
      <c r="L64" s="30"/>
      <c r="M64" s="179">
        <v>95635.386</v>
      </c>
    </row>
    <row r="65" spans="1:13" ht="12" customHeight="1">
      <c r="A65" s="204">
        <v>11288.906</v>
      </c>
      <c r="B65" s="138">
        <v>0.607</v>
      </c>
      <c r="C65" s="326"/>
      <c r="D65" s="144"/>
      <c r="E65" s="177" t="s">
        <v>118</v>
      </c>
      <c r="F65" s="138">
        <v>8192.239</v>
      </c>
      <c r="G65" s="138">
        <v>24707.81</v>
      </c>
      <c r="H65" s="138">
        <v>0.73</v>
      </c>
      <c r="I65" s="138">
        <v>508.048</v>
      </c>
      <c r="J65" s="30">
        <v>0</v>
      </c>
      <c r="K65" s="30">
        <v>0</v>
      </c>
      <c r="L65" s="30"/>
      <c r="M65" s="179">
        <v>33408.828</v>
      </c>
    </row>
    <row r="66" spans="1:13" ht="12" customHeight="1">
      <c r="A66" s="204">
        <v>109454.737</v>
      </c>
      <c r="B66" s="138">
        <v>47317.694</v>
      </c>
      <c r="C66" s="326"/>
      <c r="D66" s="144"/>
      <c r="E66" s="177" t="s">
        <v>126</v>
      </c>
      <c r="F66" s="138">
        <v>79430.143</v>
      </c>
      <c r="G66" s="138">
        <v>26029.138</v>
      </c>
      <c r="H66" s="138">
        <v>56872.229</v>
      </c>
      <c r="I66" s="138">
        <v>6417.603</v>
      </c>
      <c r="J66" s="30">
        <v>130.542</v>
      </c>
      <c r="K66" s="30">
        <v>-10.102</v>
      </c>
      <c r="L66" s="30"/>
      <c r="M66" s="179">
        <v>168869.555</v>
      </c>
    </row>
    <row r="67" spans="1:13" ht="12" customHeight="1">
      <c r="A67" s="204">
        <v>993.249</v>
      </c>
      <c r="B67" s="138">
        <v>828.472</v>
      </c>
      <c r="C67" s="326"/>
      <c r="D67" s="144"/>
      <c r="E67" s="177" t="s">
        <v>119</v>
      </c>
      <c r="F67" s="138">
        <v>720.79</v>
      </c>
      <c r="G67" s="138">
        <v>809.86</v>
      </c>
      <c r="H67" s="138">
        <v>995.759</v>
      </c>
      <c r="I67" s="138">
        <v>1.245</v>
      </c>
      <c r="J67" s="30">
        <v>0</v>
      </c>
      <c r="K67" s="30">
        <v>0</v>
      </c>
      <c r="L67" s="30"/>
      <c r="M67" s="179">
        <v>2527.655</v>
      </c>
    </row>
    <row r="68" spans="1:13" ht="12" customHeight="1">
      <c r="A68" s="206">
        <v>208083.639</v>
      </c>
      <c r="B68" s="207">
        <v>57038.678</v>
      </c>
      <c r="C68" s="208"/>
      <c r="D68" s="209"/>
      <c r="E68" s="210" t="s">
        <v>135</v>
      </c>
      <c r="F68" s="207">
        <v>151004.092</v>
      </c>
      <c r="G68" s="207">
        <v>70999.2</v>
      </c>
      <c r="H68" s="207">
        <v>68556.104</v>
      </c>
      <c r="I68" s="207">
        <v>9753.603</v>
      </c>
      <c r="J68" s="207">
        <v>138.526</v>
      </c>
      <c r="K68" s="207">
        <v>-10.102</v>
      </c>
      <c r="L68" s="207"/>
      <c r="M68" s="211">
        <v>300441.424</v>
      </c>
    </row>
    <row r="69" spans="1:14" ht="7.5" customHeight="1">
      <c r="A69" s="204"/>
      <c r="B69" s="138"/>
      <c r="C69" s="515"/>
      <c r="D69" s="144"/>
      <c r="E69" s="177"/>
      <c r="F69" s="138"/>
      <c r="G69" s="138"/>
      <c r="H69" s="138"/>
      <c r="I69" s="138"/>
      <c r="J69" s="138"/>
      <c r="K69" s="138"/>
      <c r="L69" s="138"/>
      <c r="M69" s="179"/>
      <c r="N69" s="178"/>
    </row>
    <row r="70" spans="1:14" ht="12" customHeight="1">
      <c r="A70" s="204">
        <v>0</v>
      </c>
      <c r="B70" s="138">
        <v>0</v>
      </c>
      <c r="C70" s="326"/>
      <c r="D70" s="144"/>
      <c r="E70" s="177" t="s">
        <v>230</v>
      </c>
      <c r="F70" s="138">
        <v>0</v>
      </c>
      <c r="G70" s="138">
        <v>818.73</v>
      </c>
      <c r="H70" s="138">
        <v>0</v>
      </c>
      <c r="I70" s="138">
        <v>607.361</v>
      </c>
      <c r="J70" s="30">
        <v>0</v>
      </c>
      <c r="K70" s="30">
        <v>0</v>
      </c>
      <c r="L70" s="30"/>
      <c r="M70" s="179">
        <v>1426.092</v>
      </c>
      <c r="N70" s="178"/>
    </row>
    <row r="71" spans="1:14" ht="12" customHeight="1">
      <c r="A71" s="204">
        <v>111.75</v>
      </c>
      <c r="B71" s="138">
        <v>16.365</v>
      </c>
      <c r="C71" s="326"/>
      <c r="D71" s="144"/>
      <c r="E71" s="177" t="s">
        <v>107</v>
      </c>
      <c r="F71" s="138">
        <v>81.096</v>
      </c>
      <c r="G71" s="138">
        <v>18.88</v>
      </c>
      <c r="H71" s="138">
        <v>19.67</v>
      </c>
      <c r="I71" s="138">
        <v>349.685</v>
      </c>
      <c r="J71" s="30">
        <v>0.547</v>
      </c>
      <c r="K71" s="30">
        <v>0</v>
      </c>
      <c r="L71" s="30"/>
      <c r="M71" s="179">
        <v>469.878</v>
      </c>
      <c r="N71" s="178"/>
    </row>
    <row r="72" spans="1:14" ht="12" customHeight="1">
      <c r="A72" s="204">
        <v>31111.77</v>
      </c>
      <c r="B72" s="138">
        <v>4226.605</v>
      </c>
      <c r="C72" s="326"/>
      <c r="D72" s="144"/>
      <c r="E72" s="177" t="s">
        <v>98</v>
      </c>
      <c r="F72" s="138">
        <v>22577.482</v>
      </c>
      <c r="G72" s="138">
        <v>17066.68</v>
      </c>
      <c r="H72" s="138">
        <v>5080.055</v>
      </c>
      <c r="I72" s="138">
        <v>2935.924</v>
      </c>
      <c r="J72" s="30">
        <v>29869.395142966365</v>
      </c>
      <c r="K72" s="30">
        <v>-28103.06405055707</v>
      </c>
      <c r="L72" s="30"/>
      <c r="M72" s="179">
        <v>49429.941</v>
      </c>
      <c r="N72" s="178"/>
    </row>
    <row r="73" spans="1:14" ht="12" customHeight="1">
      <c r="A73" s="206">
        <v>239307.16</v>
      </c>
      <c r="B73" s="207">
        <v>61281.649</v>
      </c>
      <c r="C73" s="208"/>
      <c r="D73" s="209"/>
      <c r="E73" s="210" t="s">
        <v>180</v>
      </c>
      <c r="F73" s="207">
        <v>173662.67</v>
      </c>
      <c r="G73" s="207">
        <v>88903.49</v>
      </c>
      <c r="H73" s="207">
        <v>73655.828</v>
      </c>
      <c r="I73" s="207">
        <v>13646.573</v>
      </c>
      <c r="J73" s="207">
        <v>30008.469102162162</v>
      </c>
      <c r="K73" s="207">
        <v>-28113.165702225855</v>
      </c>
      <c r="L73" s="207"/>
      <c r="M73" s="211">
        <v>351767.335</v>
      </c>
      <c r="N73" s="178"/>
    </row>
    <row r="74" spans="1:14" s="160" customFormat="1" ht="10.5" customHeight="1">
      <c r="A74" s="214"/>
      <c r="B74" s="215"/>
      <c r="C74" s="216"/>
      <c r="D74" s="217"/>
      <c r="E74" s="215"/>
      <c r="F74" s="215"/>
      <c r="G74" s="215"/>
      <c r="H74" s="215"/>
      <c r="I74" s="215"/>
      <c r="J74" s="215"/>
      <c r="K74" s="215"/>
      <c r="L74" s="215"/>
      <c r="M74" s="218"/>
      <c r="N74" s="219"/>
    </row>
    <row r="75" spans="1:14" s="160" customFormat="1" ht="11.25">
      <c r="A75" s="80"/>
      <c r="B75" s="215"/>
      <c r="C75" s="216"/>
      <c r="D75" s="217"/>
      <c r="E75" s="215"/>
      <c r="F75" s="215"/>
      <c r="G75" s="215"/>
      <c r="H75" s="215"/>
      <c r="I75" s="215"/>
      <c r="J75" s="215"/>
      <c r="K75" s="215"/>
      <c r="L75" s="215"/>
      <c r="M75" s="215"/>
      <c r="N75" s="215"/>
    </row>
  </sheetData>
  <sheetProtection/>
  <printOptions horizontalCentered="1"/>
  <pageMargins left="0.35433070866141736" right="0.1968503937007874" top="0.5511811023622047" bottom="0.31496062992125984" header="0.5118110236220472" footer="0.5118110236220472"/>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00B050"/>
  </sheetPr>
  <dimension ref="A1:H220"/>
  <sheetViews>
    <sheetView showGridLines="0" zoomScale="80" zoomScaleNormal="80" zoomScaleSheetLayoutView="70" zoomScalePageLayoutView="0" workbookViewId="0" topLeftCell="A1">
      <selection activeCell="A1" sqref="A1"/>
    </sheetView>
  </sheetViews>
  <sheetFormatPr defaultColWidth="9.140625" defaultRowHeight="12.75"/>
  <cols>
    <col min="1" max="1" width="50.7109375" style="3" customWidth="1"/>
    <col min="2" max="2" width="4.7109375" style="7" customWidth="1"/>
    <col min="3" max="3" width="16.28125" style="3" customWidth="1"/>
    <col min="4" max="7" width="11.28125" style="3" customWidth="1"/>
    <col min="8" max="16384" width="9.140625" style="3" customWidth="1"/>
  </cols>
  <sheetData>
    <row r="1" spans="1:7" ht="12">
      <c r="A1" s="80"/>
      <c r="B1" s="81"/>
      <c r="C1" s="80"/>
      <c r="D1" s="80"/>
      <c r="E1" s="80"/>
      <c r="F1" s="80"/>
      <c r="G1" s="80"/>
    </row>
    <row r="2" spans="1:7" ht="12">
      <c r="A2" s="80"/>
      <c r="B2" s="81"/>
      <c r="C2" s="80"/>
      <c r="D2" s="80"/>
      <c r="E2" s="80"/>
      <c r="F2" s="80"/>
      <c r="G2" s="80"/>
    </row>
    <row r="3" spans="1:7" ht="15.75" customHeight="1">
      <c r="A3" s="110" t="s">
        <v>209</v>
      </c>
      <c r="B3" s="29"/>
      <c r="C3" s="111"/>
      <c r="D3" s="111"/>
      <c r="E3" s="67"/>
      <c r="F3" s="112"/>
      <c r="G3" s="112"/>
    </row>
    <row r="4" spans="1:7" ht="12" customHeight="1">
      <c r="A4" s="110"/>
      <c r="B4" s="29"/>
      <c r="C4" s="111"/>
      <c r="D4" s="111"/>
      <c r="E4" s="67"/>
      <c r="F4" s="112"/>
      <c r="G4" s="112"/>
    </row>
    <row r="5" spans="1:7" ht="15.75" customHeight="1">
      <c r="A5" s="13"/>
      <c r="B5" s="14"/>
      <c r="C5" s="113"/>
      <c r="D5" s="113"/>
      <c r="E5" s="18"/>
      <c r="F5" s="17"/>
      <c r="G5" s="18"/>
    </row>
    <row r="6" spans="1:7" ht="12" customHeight="1">
      <c r="A6" s="114"/>
      <c r="B6" s="115"/>
      <c r="C6" s="116"/>
      <c r="D6" s="116"/>
      <c r="E6" s="118"/>
      <c r="F6" s="116"/>
      <c r="G6" s="118"/>
    </row>
    <row r="7" spans="1:7" ht="12" customHeight="1">
      <c r="A7" s="119" t="s">
        <v>4</v>
      </c>
      <c r="B7" s="120"/>
      <c r="C7" s="121"/>
      <c r="D7" s="122" t="s">
        <v>388</v>
      </c>
      <c r="E7" s="123" t="s">
        <v>389</v>
      </c>
      <c r="F7" s="124" t="s">
        <v>397</v>
      </c>
      <c r="G7" s="125" t="s">
        <v>398</v>
      </c>
    </row>
    <row r="8" spans="1:7" ht="13.5" customHeight="1">
      <c r="A8" s="126"/>
      <c r="B8" s="77"/>
      <c r="C8" s="80"/>
      <c r="D8" s="127"/>
      <c r="E8" s="128"/>
      <c r="F8" s="67"/>
      <c r="G8" s="68"/>
    </row>
    <row r="9" spans="1:7" ht="12" customHeight="1">
      <c r="A9" s="126" t="s">
        <v>49</v>
      </c>
      <c r="B9" s="29"/>
      <c r="C9" s="80"/>
      <c r="D9" s="127"/>
      <c r="E9" s="128"/>
      <c r="F9" s="127"/>
      <c r="G9" s="128"/>
    </row>
    <row r="10" spans="1:7" ht="12" customHeight="1">
      <c r="A10" s="28" t="s">
        <v>138</v>
      </c>
      <c r="B10" s="29"/>
      <c r="C10" s="97"/>
      <c r="D10" s="30">
        <v>4425.701212299</v>
      </c>
      <c r="E10" s="31">
        <v>3749.7388876857995</v>
      </c>
      <c r="F10" s="30">
        <v>16895.7465891974</v>
      </c>
      <c r="G10" s="31">
        <v>17112.3033871089</v>
      </c>
    </row>
    <row r="11" spans="1:7" ht="12" customHeight="1">
      <c r="A11" s="32" t="s">
        <v>50</v>
      </c>
      <c r="B11" s="33"/>
      <c r="C11" s="129"/>
      <c r="D11" s="30">
        <v>737.615096538299</v>
      </c>
      <c r="E11" s="31">
        <v>642.1281594569999</v>
      </c>
      <c r="F11" s="34">
        <v>2968.4137878684</v>
      </c>
      <c r="G11" s="35">
        <v>2826.6664236731</v>
      </c>
    </row>
    <row r="12" spans="1:7" ht="12" customHeight="1">
      <c r="A12" s="130" t="s">
        <v>94</v>
      </c>
      <c r="B12" s="131"/>
      <c r="C12" s="132"/>
      <c r="D12" s="135">
        <v>5163.3163088373</v>
      </c>
      <c r="E12" s="136">
        <v>4391.8670471427995</v>
      </c>
      <c r="F12" s="135">
        <v>19864.1603770658</v>
      </c>
      <c r="G12" s="136">
        <v>19938.969810782</v>
      </c>
    </row>
    <row r="13" spans="1:7" ht="12">
      <c r="A13" s="28"/>
      <c r="B13" s="29"/>
      <c r="C13" s="97"/>
      <c r="D13" s="30"/>
      <c r="E13" s="31"/>
      <c r="F13" s="30"/>
      <c r="G13" s="31"/>
    </row>
    <row r="14" spans="1:7" ht="15" customHeight="1">
      <c r="A14" s="126" t="s">
        <v>375</v>
      </c>
      <c r="B14" s="29"/>
      <c r="C14" s="97"/>
      <c r="D14" s="30"/>
      <c r="E14" s="31"/>
      <c r="F14" s="30"/>
      <c r="G14" s="31"/>
    </row>
    <row r="15" spans="1:7" ht="12" customHeight="1">
      <c r="A15" s="28" t="s">
        <v>138</v>
      </c>
      <c r="B15" s="29"/>
      <c r="C15" s="97"/>
      <c r="D15" s="30">
        <v>810.5555937570999</v>
      </c>
      <c r="E15" s="31">
        <v>697.6423446191009</v>
      </c>
      <c r="F15" s="30">
        <v>2701.0417027695</v>
      </c>
      <c r="G15" s="31">
        <v>2756.23937219</v>
      </c>
    </row>
    <row r="16" spans="1:7" ht="12" customHeight="1">
      <c r="A16" s="32" t="s">
        <v>50</v>
      </c>
      <c r="B16" s="33"/>
      <c r="C16" s="129"/>
      <c r="D16" s="30">
        <v>82.9527006987002</v>
      </c>
      <c r="E16" s="31">
        <v>84.0911131994</v>
      </c>
      <c r="F16" s="34">
        <v>309.9464788862</v>
      </c>
      <c r="G16" s="35">
        <v>351.4477351521</v>
      </c>
    </row>
    <row r="17" spans="1:7" ht="12" customHeight="1">
      <c r="A17" s="130" t="s">
        <v>94</v>
      </c>
      <c r="B17" s="131"/>
      <c r="C17" s="132"/>
      <c r="D17" s="135">
        <v>893.508294455801</v>
      </c>
      <c r="E17" s="136">
        <v>781.733457818501</v>
      </c>
      <c r="F17" s="135">
        <v>3010.9881816557</v>
      </c>
      <c r="G17" s="136">
        <v>3107.6871073421</v>
      </c>
    </row>
    <row r="18" spans="1:7" ht="13.5">
      <c r="A18" s="80" t="s">
        <v>376</v>
      </c>
      <c r="B18" s="81"/>
      <c r="C18" s="80"/>
      <c r="D18" s="80"/>
      <c r="E18" s="80"/>
      <c r="F18" s="80"/>
      <c r="G18" s="80"/>
    </row>
    <row r="19" spans="1:7" ht="12">
      <c r="A19" s="80"/>
      <c r="B19" s="81"/>
      <c r="C19" s="80"/>
      <c r="D19" s="80"/>
      <c r="E19" s="80"/>
      <c r="F19" s="80"/>
      <c r="G19" s="80"/>
    </row>
    <row r="20" spans="1:7" ht="15.75" customHeight="1">
      <c r="A20" s="110" t="s">
        <v>97</v>
      </c>
      <c r="B20" s="29"/>
      <c r="C20" s="111"/>
      <c r="D20" s="111"/>
      <c r="E20" s="67"/>
      <c r="F20" s="112"/>
      <c r="G20" s="112"/>
    </row>
    <row r="21" spans="1:7" ht="12" customHeight="1">
      <c r="A21" s="110"/>
      <c r="B21" s="29"/>
      <c r="C21" s="111"/>
      <c r="D21" s="111"/>
      <c r="E21" s="67"/>
      <c r="F21" s="112"/>
      <c r="G21" s="112"/>
    </row>
    <row r="22" spans="1:7" ht="15.75" customHeight="1">
      <c r="A22" s="13"/>
      <c r="B22" s="14"/>
      <c r="C22" s="113"/>
      <c r="D22" s="113"/>
      <c r="E22" s="18"/>
      <c r="F22" s="17"/>
      <c r="G22" s="18"/>
    </row>
    <row r="23" spans="1:7" ht="12" customHeight="1">
      <c r="A23" s="114"/>
      <c r="B23" s="115"/>
      <c r="C23" s="116"/>
      <c r="D23" s="116"/>
      <c r="E23" s="118"/>
      <c r="F23" s="116"/>
      <c r="G23" s="118"/>
    </row>
    <row r="24" spans="1:7" ht="12" customHeight="1">
      <c r="A24" s="119" t="s">
        <v>4</v>
      </c>
      <c r="B24" s="120"/>
      <c r="C24" s="121"/>
      <c r="D24" s="133" t="s">
        <v>388</v>
      </c>
      <c r="E24" s="134" t="s">
        <v>389</v>
      </c>
      <c r="F24" s="124" t="s">
        <v>397</v>
      </c>
      <c r="G24" s="125" t="s">
        <v>398</v>
      </c>
    </row>
    <row r="25" spans="1:7" ht="13.5" customHeight="1">
      <c r="A25" s="126"/>
      <c r="B25" s="77"/>
      <c r="C25" s="80"/>
      <c r="D25" s="127"/>
      <c r="E25" s="128"/>
      <c r="F25" s="67"/>
      <c r="G25" s="68"/>
    </row>
    <row r="26" spans="1:7" ht="12" customHeight="1">
      <c r="A26" s="28" t="s">
        <v>51</v>
      </c>
      <c r="B26" s="29"/>
      <c r="C26" s="97"/>
      <c r="D26" s="30">
        <v>1707.031137201</v>
      </c>
      <c r="E26" s="31">
        <v>1734.617581901502</v>
      </c>
      <c r="F26" s="30">
        <v>6759.498533003599</v>
      </c>
      <c r="G26" s="31">
        <v>6842.3649891285</v>
      </c>
    </row>
    <row r="27" spans="1:7" ht="12" customHeight="1">
      <c r="A27" s="28" t="s">
        <v>52</v>
      </c>
      <c r="B27" s="29"/>
      <c r="C27" s="97"/>
      <c r="D27" s="30">
        <v>325.8699170644</v>
      </c>
      <c r="E27" s="31">
        <v>212.31743056550002</v>
      </c>
      <c r="F27" s="30">
        <v>1265.1355456671</v>
      </c>
      <c r="G27" s="31">
        <v>956.6411206170999</v>
      </c>
    </row>
    <row r="28" spans="1:7" ht="12" customHeight="1">
      <c r="A28" s="28" t="s">
        <v>53</v>
      </c>
      <c r="B28" s="29"/>
      <c r="C28" s="97"/>
      <c r="D28" s="30">
        <v>29.6034612635</v>
      </c>
      <c r="E28" s="31">
        <v>24.4323965189</v>
      </c>
      <c r="F28" s="30">
        <v>123.61866199890001</v>
      </c>
      <c r="G28" s="31">
        <v>110.4128954809</v>
      </c>
    </row>
    <row r="29" spans="1:7" ht="12" customHeight="1">
      <c r="A29" s="130" t="s">
        <v>54</v>
      </c>
      <c r="B29" s="131"/>
      <c r="C29" s="132"/>
      <c r="D29" s="135">
        <v>2062.5045155289</v>
      </c>
      <c r="E29" s="136">
        <v>1971.367408985902</v>
      </c>
      <c r="F29" s="135">
        <v>8148.252740669598</v>
      </c>
      <c r="G29" s="136">
        <v>7909.4190052265</v>
      </c>
    </row>
    <row r="30" spans="1:7" ht="12" customHeight="1">
      <c r="A30" s="28"/>
      <c r="B30" s="29"/>
      <c r="C30" s="97"/>
      <c r="D30" s="30"/>
      <c r="E30" s="31"/>
      <c r="F30" s="30"/>
      <c r="G30" s="31"/>
    </row>
    <row r="31" spans="1:7" ht="12" customHeight="1">
      <c r="A31" s="28" t="s">
        <v>55</v>
      </c>
      <c r="B31" s="29"/>
      <c r="C31" s="97"/>
      <c r="D31" s="30">
        <v>1490.4747482727998</v>
      </c>
      <c r="E31" s="31">
        <v>1437.7104858545022</v>
      </c>
      <c r="F31" s="30">
        <v>5716.778522909299</v>
      </c>
      <c r="G31" s="31">
        <v>5632.3576346699</v>
      </c>
    </row>
    <row r="32" spans="1:7" ht="12" customHeight="1">
      <c r="A32" s="28" t="s">
        <v>190</v>
      </c>
      <c r="B32" s="29"/>
      <c r="C32" s="97"/>
      <c r="D32" s="30">
        <v>572.0297672561</v>
      </c>
      <c r="E32" s="31">
        <v>533.6569231314</v>
      </c>
      <c r="F32" s="30">
        <v>2431.4742177603</v>
      </c>
      <c r="G32" s="31">
        <v>2277.0613705565997</v>
      </c>
    </row>
    <row r="33" spans="1:7" ht="12" customHeight="1">
      <c r="A33" s="130" t="s">
        <v>94</v>
      </c>
      <c r="B33" s="131"/>
      <c r="C33" s="132"/>
      <c r="D33" s="135">
        <v>2062.5045155289</v>
      </c>
      <c r="E33" s="136">
        <v>1971.367408985902</v>
      </c>
      <c r="F33" s="135">
        <v>8148.252740669599</v>
      </c>
      <c r="G33" s="136">
        <v>7909.4190052265</v>
      </c>
    </row>
    <row r="34" spans="1:7" ht="12">
      <c r="A34" s="80"/>
      <c r="B34" s="81"/>
      <c r="C34" s="80"/>
      <c r="D34" s="80"/>
      <c r="E34" s="80"/>
      <c r="F34" s="80"/>
      <c r="G34" s="80"/>
    </row>
    <row r="35" spans="1:7" ht="12">
      <c r="A35" s="80"/>
      <c r="B35" s="81"/>
      <c r="C35" s="80"/>
      <c r="D35" s="80"/>
      <c r="E35" s="80"/>
      <c r="F35" s="80"/>
      <c r="G35" s="80"/>
    </row>
    <row r="36" spans="1:7" ht="15.75" customHeight="1">
      <c r="A36" s="110" t="s">
        <v>210</v>
      </c>
      <c r="B36" s="29"/>
      <c r="C36" s="111"/>
      <c r="D36" s="111"/>
      <c r="E36" s="67"/>
      <c r="F36" s="112"/>
      <c r="G36" s="112"/>
    </row>
    <row r="37" spans="1:7" ht="12" customHeight="1">
      <c r="A37" s="110"/>
      <c r="B37" s="29"/>
      <c r="C37" s="111"/>
      <c r="D37" s="111"/>
      <c r="E37" s="67"/>
      <c r="F37" s="112"/>
      <c r="G37" s="112"/>
    </row>
    <row r="38" spans="1:7" ht="15.75" customHeight="1">
      <c r="A38" s="13"/>
      <c r="B38" s="14"/>
      <c r="C38" s="113"/>
      <c r="D38" s="113"/>
      <c r="E38" s="18"/>
      <c r="F38" s="17"/>
      <c r="G38" s="18"/>
    </row>
    <row r="39" spans="1:7" ht="12" customHeight="1">
      <c r="A39" s="114"/>
      <c r="B39" s="115"/>
      <c r="C39" s="116"/>
      <c r="D39" s="116"/>
      <c r="E39" s="118"/>
      <c r="F39" s="116"/>
      <c r="G39" s="118"/>
    </row>
    <row r="40" spans="1:7" ht="12" customHeight="1">
      <c r="A40" s="119" t="s">
        <v>4</v>
      </c>
      <c r="B40" s="120"/>
      <c r="C40" s="121"/>
      <c r="D40" s="133" t="s">
        <v>388</v>
      </c>
      <c r="E40" s="134" t="s">
        <v>389</v>
      </c>
      <c r="F40" s="124" t="s">
        <v>397</v>
      </c>
      <c r="G40" s="125" t="s">
        <v>398</v>
      </c>
    </row>
    <row r="41" spans="1:7" ht="13.5" customHeight="1">
      <c r="A41" s="126"/>
      <c r="B41" s="77"/>
      <c r="C41" s="80"/>
      <c r="D41" s="127"/>
      <c r="E41" s="128"/>
      <c r="F41" s="67"/>
      <c r="G41" s="68"/>
    </row>
    <row r="42" spans="1:7" ht="12" customHeight="1">
      <c r="A42" s="394" t="s">
        <v>247</v>
      </c>
      <c r="B42" s="689"/>
      <c r="C42" s="689"/>
      <c r="D42" s="30"/>
      <c r="E42" s="31"/>
      <c r="F42" s="30"/>
      <c r="G42" s="31"/>
    </row>
    <row r="43" spans="1:7" ht="12" customHeight="1">
      <c r="A43" s="516" t="s">
        <v>246</v>
      </c>
      <c r="B43" s="689"/>
      <c r="C43" s="689"/>
      <c r="D43" s="30">
        <v>-4.225931198999968</v>
      </c>
      <c r="E43" s="31">
        <v>150</v>
      </c>
      <c r="F43" s="30">
        <v>191.9716858373</v>
      </c>
      <c r="G43" s="31">
        <v>370</v>
      </c>
    </row>
    <row r="44" spans="1:7" ht="12" customHeight="1">
      <c r="A44" s="28" t="s">
        <v>386</v>
      </c>
      <c r="B44" s="29"/>
      <c r="C44" s="80"/>
      <c r="D44" s="30">
        <v>303.4194519548999</v>
      </c>
      <c r="E44" s="31">
        <v>105</v>
      </c>
      <c r="F44" s="30">
        <v>697.1070885616999</v>
      </c>
      <c r="G44" s="31">
        <v>500</v>
      </c>
    </row>
    <row r="45" spans="1:7" ht="12" customHeight="1">
      <c r="A45" s="28" t="s">
        <v>387</v>
      </c>
      <c r="B45" s="29"/>
      <c r="C45" s="80"/>
      <c r="D45" s="30">
        <v>15.2446157325</v>
      </c>
      <c r="E45" s="31">
        <v>-15</v>
      </c>
      <c r="F45" s="30">
        <v>-4.0310382165</v>
      </c>
      <c r="G45" s="31">
        <v>-49</v>
      </c>
    </row>
    <row r="46" spans="1:7" ht="12" customHeight="1">
      <c r="A46" s="28" t="s">
        <v>56</v>
      </c>
      <c r="B46" s="29"/>
      <c r="C46" s="80"/>
      <c r="D46" s="30">
        <v>943.2199914017999</v>
      </c>
      <c r="E46" s="31">
        <v>-276</v>
      </c>
      <c r="F46" s="30">
        <v>1620.9923993620002</v>
      </c>
      <c r="G46" s="31">
        <v>-1187</v>
      </c>
    </row>
    <row r="47" spans="1:7" ht="12" customHeight="1">
      <c r="A47" s="28" t="s">
        <v>57</v>
      </c>
      <c r="B47" s="29"/>
      <c r="C47" s="80"/>
      <c r="D47" s="30">
        <v>4795.996046159799</v>
      </c>
      <c r="E47" s="31">
        <v>5565</v>
      </c>
      <c r="F47" s="30">
        <v>11225.751641610897</v>
      </c>
      <c r="G47" s="31">
        <v>15571</v>
      </c>
    </row>
    <row r="48" spans="1:7" ht="12" customHeight="1">
      <c r="A48" s="28" t="s">
        <v>58</v>
      </c>
      <c r="B48" s="29"/>
      <c r="C48" s="80"/>
      <c r="D48" s="30">
        <v>11.8079219524</v>
      </c>
      <c r="E48" s="31">
        <v>25</v>
      </c>
      <c r="F48" s="30">
        <v>53.395360376199996</v>
      </c>
      <c r="G48" s="31">
        <v>-12</v>
      </c>
    </row>
    <row r="49" spans="1:7" ht="12" customHeight="1">
      <c r="A49" s="28" t="s">
        <v>380</v>
      </c>
      <c r="B49" s="29"/>
      <c r="C49" s="80"/>
      <c r="D49" s="30">
        <v>-3.1940578539000097</v>
      </c>
      <c r="E49" s="31">
        <v>3</v>
      </c>
      <c r="F49" s="30">
        <v>-21.261470956100002</v>
      </c>
      <c r="G49" s="31">
        <v>9</v>
      </c>
    </row>
    <row r="50" spans="1:7" ht="12" customHeight="1">
      <c r="A50" s="28" t="s">
        <v>59</v>
      </c>
      <c r="B50" s="29"/>
      <c r="C50" s="80"/>
      <c r="D50" s="30">
        <v>-1.4510939664</v>
      </c>
      <c r="E50" s="31">
        <v>-21</v>
      </c>
      <c r="F50" s="30">
        <v>5.1304643977</v>
      </c>
      <c r="G50" s="31">
        <v>16</v>
      </c>
    </row>
    <row r="51" spans="1:7" ht="12" customHeight="1">
      <c r="A51" s="28" t="s">
        <v>385</v>
      </c>
      <c r="B51" s="29"/>
      <c r="C51" s="80"/>
      <c r="D51" s="30">
        <v>1.1879650440999998</v>
      </c>
      <c r="E51" s="31">
        <v>1</v>
      </c>
      <c r="F51" s="30">
        <v>2.825857917</v>
      </c>
      <c r="G51" s="31">
        <v>0</v>
      </c>
    </row>
    <row r="52" spans="1:7" ht="12" customHeight="1">
      <c r="A52" s="130" t="s">
        <v>94</v>
      </c>
      <c r="B52" s="131"/>
      <c r="C52" s="137"/>
      <c r="D52" s="135">
        <v>6062.0049092262</v>
      </c>
      <c r="E52" s="136">
        <v>5539</v>
      </c>
      <c r="F52" s="135">
        <v>13771.8819888902</v>
      </c>
      <c r="G52" s="136">
        <v>15217</v>
      </c>
    </row>
    <row r="53" spans="1:7" ht="12" customHeight="1">
      <c r="A53" s="80"/>
      <c r="B53" s="81"/>
      <c r="C53" s="80"/>
      <c r="D53" s="80"/>
      <c r="E53" s="80"/>
      <c r="F53" s="80"/>
      <c r="G53" s="80"/>
    </row>
    <row r="54" spans="1:7" ht="12" customHeight="1">
      <c r="A54" s="80"/>
      <c r="B54" s="81"/>
      <c r="C54" s="80"/>
      <c r="D54" s="80"/>
      <c r="E54" s="80"/>
      <c r="F54" s="80"/>
      <c r="G54" s="80"/>
    </row>
    <row r="55" spans="1:7" ht="15.75" customHeight="1">
      <c r="A55" s="110" t="s">
        <v>1</v>
      </c>
      <c r="B55" s="29"/>
      <c r="C55" s="111"/>
      <c r="D55" s="111"/>
      <c r="E55" s="67"/>
      <c r="F55" s="112"/>
      <c r="G55" s="112"/>
    </row>
    <row r="56" spans="1:7" ht="12" customHeight="1">
      <c r="A56" s="110"/>
      <c r="B56" s="29"/>
      <c r="C56" s="111"/>
      <c r="D56" s="111"/>
      <c r="E56" s="67"/>
      <c r="F56" s="112"/>
      <c r="G56" s="112"/>
    </row>
    <row r="57" spans="1:7" ht="15.75" customHeight="1">
      <c r="A57" s="13"/>
      <c r="B57" s="14"/>
      <c r="C57" s="113"/>
      <c r="D57" s="113"/>
      <c r="E57" s="18"/>
      <c r="F57" s="17"/>
      <c r="G57" s="18"/>
    </row>
    <row r="58" spans="1:7" ht="12" customHeight="1">
      <c r="A58" s="114"/>
      <c r="B58" s="115"/>
      <c r="C58" s="116"/>
      <c r="D58" s="116"/>
      <c r="E58" s="118"/>
      <c r="F58" s="116"/>
      <c r="G58" s="118"/>
    </row>
    <row r="59" spans="1:7" ht="12" customHeight="1">
      <c r="A59" s="119" t="s">
        <v>4</v>
      </c>
      <c r="B59" s="120"/>
      <c r="C59" s="121"/>
      <c r="D59" s="133" t="s">
        <v>388</v>
      </c>
      <c r="E59" s="134" t="s">
        <v>389</v>
      </c>
      <c r="F59" s="124" t="s">
        <v>397</v>
      </c>
      <c r="G59" s="125" t="s">
        <v>398</v>
      </c>
    </row>
    <row r="60" spans="1:7" ht="13.5" customHeight="1">
      <c r="A60" s="126"/>
      <c r="B60" s="77"/>
      <c r="C60" s="80"/>
      <c r="D60" s="127"/>
      <c r="E60" s="128"/>
      <c r="F60" s="67"/>
      <c r="G60" s="68"/>
    </row>
    <row r="61" spans="1:7" ht="12" customHeight="1">
      <c r="A61" s="28" t="s">
        <v>200</v>
      </c>
      <c r="B61" s="29"/>
      <c r="C61" s="80"/>
      <c r="D61" s="30">
        <v>13226.7852</v>
      </c>
      <c r="E61" s="31">
        <v>11986</v>
      </c>
      <c r="F61" s="30">
        <v>42233.8067</v>
      </c>
      <c r="G61" s="31">
        <v>43621</v>
      </c>
    </row>
    <row r="62" spans="1:7" ht="12" customHeight="1">
      <c r="A62" s="28" t="s">
        <v>181</v>
      </c>
      <c r="B62" s="29"/>
      <c r="C62" s="80"/>
      <c r="D62" s="30">
        <v>576.4833</v>
      </c>
      <c r="E62" s="31">
        <v>518</v>
      </c>
      <c r="F62" s="30">
        <v>2066.5163</v>
      </c>
      <c r="G62" s="31">
        <v>2060</v>
      </c>
    </row>
    <row r="63" spans="1:7" ht="12" customHeight="1">
      <c r="A63" s="28" t="s">
        <v>182</v>
      </c>
      <c r="B63" s="29"/>
      <c r="C63" s="80"/>
      <c r="D63" s="30">
        <v>288.3216</v>
      </c>
      <c r="E63" s="31">
        <v>292</v>
      </c>
      <c r="F63" s="30">
        <v>1126.6973</v>
      </c>
      <c r="G63" s="31">
        <v>1103</v>
      </c>
    </row>
    <row r="64" spans="1:7" ht="12" customHeight="1">
      <c r="A64" s="28" t="s">
        <v>183</v>
      </c>
      <c r="B64" s="29"/>
      <c r="C64" s="80"/>
      <c r="D64" s="30">
        <v>-417.2805</v>
      </c>
      <c r="E64" s="31">
        <v>-334</v>
      </c>
      <c r="F64" s="30">
        <v>-1465.1423</v>
      </c>
      <c r="G64" s="31">
        <v>-1311</v>
      </c>
    </row>
    <row r="65" spans="1:7" ht="12" customHeight="1">
      <c r="A65" s="28" t="s">
        <v>184</v>
      </c>
      <c r="B65" s="29"/>
      <c r="C65" s="80"/>
      <c r="D65" s="30">
        <v>261.8551</v>
      </c>
      <c r="E65" s="31">
        <v>241</v>
      </c>
      <c r="F65" s="30">
        <v>935.8213</v>
      </c>
      <c r="G65" s="31">
        <v>1007</v>
      </c>
    </row>
    <row r="66" spans="1:7" ht="12" customHeight="1">
      <c r="A66" s="130" t="s">
        <v>94</v>
      </c>
      <c r="B66" s="131"/>
      <c r="C66" s="137"/>
      <c r="D66" s="135">
        <v>13936.1647</v>
      </c>
      <c r="E66" s="136">
        <v>12702</v>
      </c>
      <c r="F66" s="135">
        <v>44897.6992</v>
      </c>
      <c r="G66" s="136">
        <v>46480</v>
      </c>
    </row>
    <row r="67" spans="1:7" ht="12" customHeight="1">
      <c r="A67" s="80"/>
      <c r="B67" s="81"/>
      <c r="C67" s="80"/>
      <c r="D67" s="80"/>
      <c r="E67" s="80"/>
      <c r="F67" s="80"/>
      <c r="G67" s="80"/>
    </row>
    <row r="68" spans="1:7" ht="12" customHeight="1">
      <c r="A68" s="80"/>
      <c r="B68" s="81"/>
      <c r="C68" s="80"/>
      <c r="D68" s="80"/>
      <c r="E68" s="80"/>
      <c r="F68" s="80"/>
      <c r="G68" s="80"/>
    </row>
    <row r="69" spans="1:7" ht="15.75" customHeight="1">
      <c r="A69" s="110" t="s">
        <v>13</v>
      </c>
      <c r="B69" s="29"/>
      <c r="C69" s="111"/>
      <c r="D69" s="111"/>
      <c r="E69" s="67"/>
      <c r="F69" s="112"/>
      <c r="G69" s="112"/>
    </row>
    <row r="70" spans="1:7" ht="12" customHeight="1">
      <c r="A70" s="110"/>
      <c r="B70" s="29"/>
      <c r="C70" s="111"/>
      <c r="D70" s="111"/>
      <c r="E70" s="67"/>
      <c r="F70" s="112"/>
      <c r="G70" s="112"/>
    </row>
    <row r="71" spans="1:7" ht="15.75" customHeight="1">
      <c r="A71" s="13"/>
      <c r="B71" s="14"/>
      <c r="C71" s="113"/>
      <c r="D71" s="113"/>
      <c r="E71" s="18"/>
      <c r="F71" s="17"/>
      <c r="G71" s="18"/>
    </row>
    <row r="72" spans="1:7" ht="12" customHeight="1">
      <c r="A72" s="114"/>
      <c r="B72" s="115"/>
      <c r="C72" s="116"/>
      <c r="D72" s="116"/>
      <c r="E72" s="118"/>
      <c r="F72" s="116"/>
      <c r="G72" s="118"/>
    </row>
    <row r="73" spans="1:7" ht="12" customHeight="1">
      <c r="A73" s="119" t="s">
        <v>4</v>
      </c>
      <c r="B73" s="120"/>
      <c r="C73" s="121"/>
      <c r="D73" s="133" t="s">
        <v>388</v>
      </c>
      <c r="E73" s="134" t="s">
        <v>389</v>
      </c>
      <c r="F73" s="124" t="s">
        <v>397</v>
      </c>
      <c r="G73" s="125" t="s">
        <v>398</v>
      </c>
    </row>
    <row r="74" spans="1:7" ht="13.5" customHeight="1">
      <c r="A74" s="126"/>
      <c r="B74" s="77"/>
      <c r="C74" s="80"/>
      <c r="D74" s="127"/>
      <c r="E74" s="128"/>
      <c r="F74" s="67"/>
      <c r="G74" s="68"/>
    </row>
    <row r="75" spans="1:7" ht="13.5" customHeight="1">
      <c r="A75" s="126" t="s">
        <v>67</v>
      </c>
      <c r="B75" s="77"/>
      <c r="C75" s="80"/>
      <c r="D75" s="30"/>
      <c r="E75" s="31"/>
      <c r="F75" s="138"/>
      <c r="G75" s="99"/>
    </row>
    <row r="76" spans="1:7" ht="12" customHeight="1">
      <c r="A76" s="28" t="s">
        <v>221</v>
      </c>
      <c r="B76" s="29"/>
      <c r="C76" s="80"/>
      <c r="D76" s="30">
        <v>56.9188079837</v>
      </c>
      <c r="E76" s="31">
        <v>28.022067909300006</v>
      </c>
      <c r="F76" s="30">
        <v>131.9906948788</v>
      </c>
      <c r="G76" s="31">
        <v>202.8897667383</v>
      </c>
    </row>
    <row r="77" spans="1:7" ht="12" customHeight="1">
      <c r="A77" s="28" t="s">
        <v>222</v>
      </c>
      <c r="B77" s="29"/>
      <c r="C77" s="80"/>
      <c r="D77" s="30">
        <v>-2.8376346086000104</v>
      </c>
      <c r="E77" s="31">
        <v>-24.7998263921</v>
      </c>
      <c r="F77" s="30">
        <v>-65.7847122232</v>
      </c>
      <c r="G77" s="31">
        <v>-76.6099409588</v>
      </c>
    </row>
    <row r="78" spans="1:7" ht="12" customHeight="1">
      <c r="A78" s="28" t="s">
        <v>179</v>
      </c>
      <c r="B78" s="29"/>
      <c r="C78" s="80"/>
      <c r="D78" s="30">
        <v>20.580325192100002</v>
      </c>
      <c r="E78" s="31">
        <v>8.94985455319999</v>
      </c>
      <c r="F78" s="30">
        <v>21.104812321100002</v>
      </c>
      <c r="G78" s="31">
        <v>167.4505458758</v>
      </c>
    </row>
    <row r="79" spans="1:7" ht="12" customHeight="1">
      <c r="A79" s="130" t="s">
        <v>94</v>
      </c>
      <c r="B79" s="131"/>
      <c r="C79" s="137"/>
      <c r="D79" s="135">
        <v>74.6614985672</v>
      </c>
      <c r="E79" s="136">
        <v>12.172096070400022</v>
      </c>
      <c r="F79" s="135">
        <v>87.31079497670001</v>
      </c>
      <c r="G79" s="136">
        <v>293.7303716553</v>
      </c>
    </row>
    <row r="80" spans="1:7" ht="12" customHeight="1">
      <c r="A80" s="587"/>
      <c r="F80" s="587"/>
      <c r="G80" s="588"/>
    </row>
    <row r="81" spans="1:7" ht="13.5" customHeight="1">
      <c r="A81" s="126"/>
      <c r="B81" s="77"/>
      <c r="C81" s="80"/>
      <c r="D81" s="30"/>
      <c r="E81" s="30"/>
      <c r="F81" s="204"/>
      <c r="G81" s="538"/>
    </row>
    <row r="82" spans="1:7" ht="13.5" customHeight="1">
      <c r="A82" s="126" t="s">
        <v>64</v>
      </c>
      <c r="B82" s="77"/>
      <c r="C82" s="80"/>
      <c r="D82" s="30"/>
      <c r="E82" s="31"/>
      <c r="F82" s="138"/>
      <c r="G82" s="99"/>
    </row>
    <row r="83" spans="1:7" ht="12" customHeight="1">
      <c r="A83" s="28" t="s">
        <v>120</v>
      </c>
      <c r="B83" s="29"/>
      <c r="C83" s="80"/>
      <c r="D83" s="30">
        <v>0</v>
      </c>
      <c r="E83" s="31">
        <v>2.993090068</v>
      </c>
      <c r="F83" s="30">
        <v>4.6716258786</v>
      </c>
      <c r="G83" s="31">
        <v>3.4398318509</v>
      </c>
    </row>
    <row r="84" spans="1:7" ht="12" customHeight="1">
      <c r="A84" s="28" t="s">
        <v>65</v>
      </c>
      <c r="B84" s="29"/>
      <c r="C84" s="80"/>
      <c r="D84" s="30">
        <v>21.611748538600004</v>
      </c>
      <c r="E84" s="31">
        <v>15.457224417999997</v>
      </c>
      <c r="F84" s="30">
        <v>35.998645395400004</v>
      </c>
      <c r="G84" s="31">
        <v>130.8326693828</v>
      </c>
    </row>
    <row r="85" spans="1:7" ht="12" customHeight="1">
      <c r="A85" s="28" t="s">
        <v>118</v>
      </c>
      <c r="B85" s="29"/>
      <c r="C85" s="80"/>
      <c r="D85" s="30">
        <v>11.883124136000001</v>
      </c>
      <c r="E85" s="31">
        <v>9.574665071500004</v>
      </c>
      <c r="F85" s="30">
        <v>68.07355288709999</v>
      </c>
      <c r="G85" s="31">
        <v>67.2631425214</v>
      </c>
    </row>
    <row r="86" spans="1:7" s="340" customFormat="1" ht="12" customHeight="1">
      <c r="A86" s="715" t="s">
        <v>230</v>
      </c>
      <c r="B86" s="630"/>
      <c r="C86" s="83"/>
      <c r="D86" s="360">
        <v>23.201593</v>
      </c>
      <c r="E86" s="716">
        <v>0</v>
      </c>
      <c r="F86" s="360">
        <v>23.201593</v>
      </c>
      <c r="G86" s="717">
        <v>0</v>
      </c>
    </row>
    <row r="87" spans="1:7" s="340" customFormat="1" ht="12" customHeight="1">
      <c r="A87" s="715" t="s">
        <v>107</v>
      </c>
      <c r="B87" s="630"/>
      <c r="C87" s="83"/>
      <c r="D87" s="360">
        <v>0</v>
      </c>
      <c r="E87" s="716">
        <v>0</v>
      </c>
      <c r="F87" s="360">
        <v>0</v>
      </c>
      <c r="G87" s="716">
        <v>1.1432384999999998</v>
      </c>
    </row>
    <row r="88" spans="1:7" ht="13.5" customHeight="1">
      <c r="A88" s="130" t="s">
        <v>94</v>
      </c>
      <c r="B88" s="131"/>
      <c r="C88" s="137"/>
      <c r="D88" s="135">
        <v>56.91691265150001</v>
      </c>
      <c r="E88" s="136">
        <v>28.0231811664</v>
      </c>
      <c r="F88" s="135">
        <v>131.9898181244</v>
      </c>
      <c r="G88" s="136">
        <v>202.8921131171</v>
      </c>
    </row>
    <row r="89" spans="1:7" ht="13.5" customHeight="1">
      <c r="A89" s="126"/>
      <c r="B89" s="77"/>
      <c r="C89" s="80"/>
      <c r="D89" s="30"/>
      <c r="E89" s="31"/>
      <c r="F89" s="138"/>
      <c r="G89" s="99"/>
    </row>
    <row r="90" spans="1:7" ht="12" customHeight="1">
      <c r="A90" s="126" t="s">
        <v>66</v>
      </c>
      <c r="B90" s="77"/>
      <c r="C90" s="80"/>
      <c r="D90" s="30"/>
      <c r="E90" s="31"/>
      <c r="F90" s="138"/>
      <c r="G90" s="99"/>
    </row>
    <row r="91" spans="1:7" ht="12" customHeight="1">
      <c r="A91" s="28" t="s">
        <v>65</v>
      </c>
      <c r="B91" s="29"/>
      <c r="C91" s="80"/>
      <c r="D91" s="30">
        <v>-1.6917836071000056</v>
      </c>
      <c r="E91" s="31">
        <v>-11.981537215600001</v>
      </c>
      <c r="F91" s="30">
        <v>-55.979078869700004</v>
      </c>
      <c r="G91" s="31">
        <v>-60.2660838164</v>
      </c>
    </row>
    <row r="92" spans="1:7" ht="12" customHeight="1">
      <c r="A92" s="28" t="s">
        <v>118</v>
      </c>
      <c r="B92" s="29"/>
      <c r="C92" s="80"/>
      <c r="D92" s="30">
        <v>-1.1375728557999991</v>
      </c>
      <c r="E92" s="31">
        <v>-11.6504106096</v>
      </c>
      <c r="F92" s="30">
        <v>-9.797355207799999</v>
      </c>
      <c r="G92" s="31">
        <v>-15.176738396200001</v>
      </c>
    </row>
    <row r="93" spans="1:7" ht="12">
      <c r="A93" s="130" t="s">
        <v>94</v>
      </c>
      <c r="B93" s="131"/>
      <c r="C93" s="137"/>
      <c r="D93" s="135">
        <v>-2.8293564629000048</v>
      </c>
      <c r="E93" s="136">
        <v>-23.6319478252</v>
      </c>
      <c r="F93" s="135">
        <v>-65.7764340775</v>
      </c>
      <c r="G93" s="136">
        <v>-75.4428222126</v>
      </c>
    </row>
    <row r="94" spans="1:7" ht="13.5">
      <c r="A94" s="80" t="s">
        <v>332</v>
      </c>
      <c r="B94" s="81"/>
      <c r="C94" s="80"/>
      <c r="D94" s="80"/>
      <c r="E94" s="80"/>
      <c r="F94" s="80"/>
      <c r="G94" s="80"/>
    </row>
    <row r="95" spans="1:7" ht="12">
      <c r="A95" s="80" t="s">
        <v>333</v>
      </c>
      <c r="B95" s="81"/>
      <c r="C95" s="80"/>
      <c r="D95" s="80"/>
      <c r="E95" s="80"/>
      <c r="F95" s="80"/>
      <c r="G95" s="80"/>
    </row>
    <row r="96" spans="1:7" ht="12">
      <c r="A96" s="80"/>
      <c r="B96" s="81"/>
      <c r="C96" s="80"/>
      <c r="D96" s="80"/>
      <c r="E96" s="80"/>
      <c r="F96" s="80"/>
      <c r="G96" s="80"/>
    </row>
    <row r="97" spans="1:7" ht="12" customHeight="1">
      <c r="A97" s="80"/>
      <c r="B97" s="81"/>
      <c r="C97" s="80"/>
      <c r="D97" s="80"/>
      <c r="E97" s="80"/>
      <c r="F97" s="80"/>
      <c r="G97" s="80"/>
    </row>
    <row r="98" spans="1:7" ht="15">
      <c r="A98" s="110" t="s">
        <v>96</v>
      </c>
      <c r="B98" s="29"/>
      <c r="C98" s="111"/>
      <c r="D98" s="111"/>
      <c r="E98" s="67"/>
      <c r="F98" s="112"/>
      <c r="G98" s="112"/>
    </row>
    <row r="99" spans="1:7" ht="15">
      <c r="A99" s="110"/>
      <c r="B99" s="29"/>
      <c r="C99" s="111"/>
      <c r="D99" s="111"/>
      <c r="E99" s="67"/>
      <c r="F99" s="112"/>
      <c r="G99" s="112"/>
    </row>
    <row r="100" spans="1:7" ht="15">
      <c r="A100" s="13"/>
      <c r="B100" s="14"/>
      <c r="C100" s="113"/>
      <c r="D100" s="113"/>
      <c r="E100" s="18"/>
      <c r="F100" s="17"/>
      <c r="G100" s="18"/>
    </row>
    <row r="101" spans="1:7" ht="12">
      <c r="A101" s="114"/>
      <c r="B101" s="115"/>
      <c r="C101" s="116"/>
      <c r="D101" s="116"/>
      <c r="E101" s="118"/>
      <c r="F101" s="116"/>
      <c r="G101" s="118"/>
    </row>
    <row r="102" spans="1:7" ht="12">
      <c r="A102" s="119" t="s">
        <v>4</v>
      </c>
      <c r="B102" s="120"/>
      <c r="C102" s="133"/>
      <c r="D102" s="133"/>
      <c r="E102" s="139" t="s">
        <v>445</v>
      </c>
      <c r="F102" s="124"/>
      <c r="G102" s="713" t="s">
        <v>331</v>
      </c>
    </row>
    <row r="103" spans="1:7" ht="12">
      <c r="A103" s="126"/>
      <c r="B103" s="77"/>
      <c r="C103" s="127"/>
      <c r="D103" s="127"/>
      <c r="E103" s="128"/>
      <c r="F103" s="67"/>
      <c r="G103" s="68"/>
    </row>
    <row r="104" spans="1:7" ht="12">
      <c r="A104" s="28" t="s">
        <v>23</v>
      </c>
      <c r="B104" s="29"/>
      <c r="C104" s="30"/>
      <c r="D104" s="30"/>
      <c r="E104" s="31">
        <v>110228.65</v>
      </c>
      <c r="F104" s="30"/>
      <c r="G104" s="31">
        <v>95635.386</v>
      </c>
    </row>
    <row r="105" spans="1:7" ht="12">
      <c r="A105" s="28" t="s">
        <v>118</v>
      </c>
      <c r="B105" s="29"/>
      <c r="C105" s="30"/>
      <c r="D105" s="30"/>
      <c r="E105" s="31">
        <v>36737.712</v>
      </c>
      <c r="F105" s="30"/>
      <c r="G105" s="31">
        <v>33408.828</v>
      </c>
    </row>
    <row r="106" spans="1:7" ht="12">
      <c r="A106" s="32" t="s">
        <v>22</v>
      </c>
      <c r="B106" s="33"/>
      <c r="C106" s="34"/>
      <c r="D106" s="34"/>
      <c r="E106" s="35">
        <v>4895.154999999999</v>
      </c>
      <c r="F106" s="34"/>
      <c r="G106" s="35">
        <v>4832.935999999995</v>
      </c>
    </row>
    <row r="107" spans="1:7" ht="12">
      <c r="A107" s="36" t="s">
        <v>74</v>
      </c>
      <c r="B107" s="37"/>
      <c r="C107" s="38"/>
      <c r="D107" s="38"/>
      <c r="E107" s="39">
        <v>151861.517</v>
      </c>
      <c r="F107" s="38"/>
      <c r="G107" s="39">
        <v>133877.15</v>
      </c>
    </row>
    <row r="108" spans="1:8" ht="12">
      <c r="A108" s="42" t="s">
        <v>119</v>
      </c>
      <c r="B108" s="43"/>
      <c r="C108" s="34"/>
      <c r="D108" s="34"/>
      <c r="E108" s="35">
        <v>1791.924</v>
      </c>
      <c r="F108" s="34"/>
      <c r="G108" s="35">
        <v>1531.896</v>
      </c>
      <c r="H108" s="5"/>
    </row>
    <row r="109" spans="1:8" ht="12">
      <c r="A109" s="140" t="s">
        <v>335</v>
      </c>
      <c r="B109" s="141"/>
      <c r="C109" s="142"/>
      <c r="D109" s="142"/>
      <c r="E109" s="143">
        <v>153653.441</v>
      </c>
      <c r="F109" s="142"/>
      <c r="G109" s="143">
        <v>135409.046</v>
      </c>
      <c r="H109" s="5"/>
    </row>
    <row r="110" spans="1:7" ht="15.75" customHeight="1">
      <c r="A110" s="272"/>
      <c r="B110" s="37"/>
      <c r="C110" s="62"/>
      <c r="D110" s="62"/>
      <c r="E110" s="62"/>
      <c r="F110" s="62"/>
      <c r="G110" s="62"/>
    </row>
    <row r="111" spans="1:7" ht="15.75" customHeight="1">
      <c r="A111" s="272"/>
      <c r="B111" s="37"/>
      <c r="C111" s="62"/>
      <c r="D111" s="62"/>
      <c r="E111" s="62"/>
      <c r="F111" s="62"/>
      <c r="G111" s="62"/>
    </row>
    <row r="112" spans="1:6" ht="15">
      <c r="A112" s="13" t="s">
        <v>27</v>
      </c>
      <c r="B112" s="14"/>
      <c r="C112" s="113"/>
      <c r="D112" s="113"/>
      <c r="E112" s="17"/>
      <c r="F112" s="18"/>
    </row>
    <row r="113" spans="1:6" ht="12">
      <c r="A113" s="114"/>
      <c r="B113" s="115"/>
      <c r="C113" s="116"/>
      <c r="D113" s="116"/>
      <c r="E113" s="116"/>
      <c r="F113" s="118"/>
    </row>
    <row r="114" spans="1:6" ht="12">
      <c r="A114" s="36"/>
      <c r="B114" s="37"/>
      <c r="C114" s="144" t="s">
        <v>28</v>
      </c>
      <c r="D114" s="144" t="s">
        <v>29</v>
      </c>
      <c r="E114" s="144" t="s">
        <v>118</v>
      </c>
      <c r="F114" s="332" t="s">
        <v>94</v>
      </c>
    </row>
    <row r="115" spans="1:6" ht="12">
      <c r="A115" s="36"/>
      <c r="B115" s="37"/>
      <c r="C115" s="144"/>
      <c r="D115" s="144"/>
      <c r="E115" s="144"/>
      <c r="F115" s="332"/>
    </row>
    <row r="116" spans="1:6" ht="12">
      <c r="A116" s="46" t="s">
        <v>120</v>
      </c>
      <c r="B116" s="37"/>
      <c r="C116" s="50">
        <v>622.5966050428</v>
      </c>
      <c r="D116" s="50">
        <v>499.3633989941</v>
      </c>
      <c r="E116" s="50">
        <v>0</v>
      </c>
      <c r="F116" s="318">
        <v>1121.9600040368998</v>
      </c>
    </row>
    <row r="117" spans="1:6" ht="12">
      <c r="A117" s="46" t="s">
        <v>174</v>
      </c>
      <c r="B117" s="37"/>
      <c r="C117" s="50">
        <v>101497.533445078</v>
      </c>
      <c r="D117" s="50">
        <v>1826.0656647803</v>
      </c>
      <c r="E117" s="50">
        <v>0</v>
      </c>
      <c r="F117" s="318">
        <v>103323.5991098583</v>
      </c>
    </row>
    <row r="118" spans="1:6" ht="12">
      <c r="A118" s="46" t="s">
        <v>244</v>
      </c>
      <c r="B118" s="37"/>
      <c r="C118" s="50">
        <v>6798.8315215544</v>
      </c>
      <c r="D118" s="50">
        <v>499.79469579560003</v>
      </c>
      <c r="E118" s="50">
        <v>0</v>
      </c>
      <c r="F118" s="318">
        <v>7298.626217350001</v>
      </c>
    </row>
    <row r="119" spans="1:6" ht="12">
      <c r="A119" s="46" t="s">
        <v>360</v>
      </c>
      <c r="B119" s="37"/>
      <c r="C119" s="50">
        <v>0</v>
      </c>
      <c r="D119" s="50">
        <v>0</v>
      </c>
      <c r="E119" s="50">
        <v>32163.8941477057</v>
      </c>
      <c r="F119" s="318">
        <v>32163.8941477057</v>
      </c>
    </row>
    <row r="120" spans="1:6" ht="12">
      <c r="A120" s="46" t="s">
        <v>24</v>
      </c>
      <c r="B120" s="37"/>
      <c r="C120" s="50">
        <v>0</v>
      </c>
      <c r="D120" s="50">
        <v>0</v>
      </c>
      <c r="E120" s="50">
        <v>2057.9508123302003</v>
      </c>
      <c r="F120" s="318">
        <v>2057.9508123302003</v>
      </c>
    </row>
    <row r="121" spans="1:6" ht="12">
      <c r="A121" s="46" t="s">
        <v>25</v>
      </c>
      <c r="B121" s="37"/>
      <c r="C121" s="50">
        <v>0</v>
      </c>
      <c r="D121" s="50">
        <v>0</v>
      </c>
      <c r="E121" s="50">
        <v>348.659030442101</v>
      </c>
      <c r="F121" s="318">
        <v>348.659030442101</v>
      </c>
    </row>
    <row r="122" spans="1:6" ht="12">
      <c r="A122" s="46" t="s">
        <v>26</v>
      </c>
      <c r="B122" s="37"/>
      <c r="C122" s="50">
        <v>0</v>
      </c>
      <c r="D122" s="50">
        <v>0</v>
      </c>
      <c r="E122" s="50">
        <v>2028.0759251111</v>
      </c>
      <c r="F122" s="318">
        <v>2028.0759251111</v>
      </c>
    </row>
    <row r="123" spans="1:6" ht="12">
      <c r="A123" s="52" t="s">
        <v>93</v>
      </c>
      <c r="B123" s="53"/>
      <c r="C123" s="181">
        <v>1309.6885073796</v>
      </c>
      <c r="D123" s="181">
        <v>2069.9310446664</v>
      </c>
      <c r="E123" s="181">
        <v>139.13234718110002</v>
      </c>
      <c r="F123" s="145">
        <v>3518.7518992271002</v>
      </c>
    </row>
    <row r="124" spans="1:6" ht="12">
      <c r="A124" s="714" t="s">
        <v>392</v>
      </c>
      <c r="B124" s="66"/>
      <c r="C124" s="333">
        <v>110228.6500790548</v>
      </c>
      <c r="D124" s="333">
        <v>4895.1548042364</v>
      </c>
      <c r="E124" s="333">
        <v>36737.7122627702</v>
      </c>
      <c r="F124" s="334">
        <v>151861.51714606135</v>
      </c>
    </row>
    <row r="125" spans="1:6" ht="12">
      <c r="A125" s="40"/>
      <c r="B125" s="41"/>
      <c r="C125" s="127"/>
      <c r="D125" s="127"/>
      <c r="E125" s="144"/>
      <c r="F125" s="332"/>
    </row>
    <row r="126" spans="1:6" ht="12">
      <c r="A126" s="40"/>
      <c r="B126" s="41"/>
      <c r="C126" s="127"/>
      <c r="D126" s="127"/>
      <c r="E126" s="144"/>
      <c r="F126" s="332"/>
    </row>
    <row r="127" spans="1:6" ht="12">
      <c r="A127" s="36"/>
      <c r="B127" s="37"/>
      <c r="C127" s="144" t="s">
        <v>28</v>
      </c>
      <c r="D127" s="144" t="s">
        <v>29</v>
      </c>
      <c r="E127" s="144" t="s">
        <v>118</v>
      </c>
      <c r="F127" s="332" t="s">
        <v>94</v>
      </c>
    </row>
    <row r="128" spans="1:6" ht="12">
      <c r="A128" s="36"/>
      <c r="B128" s="37"/>
      <c r="C128" s="144"/>
      <c r="D128" s="144"/>
      <c r="E128" s="144"/>
      <c r="F128" s="332"/>
    </row>
    <row r="129" spans="1:6" ht="12">
      <c r="A129" s="46" t="s">
        <v>120</v>
      </c>
      <c r="B129" s="37"/>
      <c r="C129" s="50">
        <v>786.7252178205</v>
      </c>
      <c r="D129" s="50">
        <v>1249.7251049750998</v>
      </c>
      <c r="E129" s="50">
        <v>0</v>
      </c>
      <c r="F129" s="318">
        <v>2036.4503227955997</v>
      </c>
    </row>
    <row r="130" spans="1:6" ht="12">
      <c r="A130" s="46" t="s">
        <v>174</v>
      </c>
      <c r="B130" s="37"/>
      <c r="C130" s="50">
        <v>88161.8951840373</v>
      </c>
      <c r="D130" s="50">
        <v>1349.5559107756</v>
      </c>
      <c r="E130" s="50">
        <v>0</v>
      </c>
      <c r="F130" s="318">
        <v>89511.4510948129</v>
      </c>
    </row>
    <row r="131" spans="1:6" ht="12">
      <c r="A131" s="46" t="s">
        <v>244</v>
      </c>
      <c r="B131" s="37"/>
      <c r="C131" s="50">
        <v>5524.177628026399</v>
      </c>
      <c r="D131" s="50">
        <v>449.3957534998</v>
      </c>
      <c r="E131" s="50">
        <v>0</v>
      </c>
      <c r="F131" s="318">
        <v>5973.573381526199</v>
      </c>
    </row>
    <row r="132" spans="1:6" ht="12">
      <c r="A132" s="46" t="s">
        <v>360</v>
      </c>
      <c r="B132" s="37"/>
      <c r="C132" s="50">
        <v>0</v>
      </c>
      <c r="D132" s="50">
        <v>0</v>
      </c>
      <c r="E132" s="50">
        <v>29244.771260911897</v>
      </c>
      <c r="F132" s="318">
        <v>29244.771260911897</v>
      </c>
    </row>
    <row r="133" spans="1:6" ht="12">
      <c r="A133" s="46" t="s">
        <v>24</v>
      </c>
      <c r="B133" s="37"/>
      <c r="C133" s="50">
        <v>0</v>
      </c>
      <c r="D133" s="50">
        <v>0</v>
      </c>
      <c r="E133" s="50">
        <v>1782.6792381842</v>
      </c>
      <c r="F133" s="318">
        <v>1782.6792381842</v>
      </c>
    </row>
    <row r="134" spans="1:6" ht="12">
      <c r="A134" s="46" t="s">
        <v>25</v>
      </c>
      <c r="B134" s="37"/>
      <c r="C134" s="50">
        <v>0</v>
      </c>
      <c r="D134" s="50">
        <v>0</v>
      </c>
      <c r="E134" s="50">
        <v>291.8655940321</v>
      </c>
      <c r="F134" s="318">
        <v>291.8655940321</v>
      </c>
    </row>
    <row r="135" spans="1:6" ht="12">
      <c r="A135" s="46" t="s">
        <v>26</v>
      </c>
      <c r="B135" s="37"/>
      <c r="C135" s="50">
        <v>0</v>
      </c>
      <c r="D135" s="50">
        <v>0</v>
      </c>
      <c r="E135" s="50">
        <v>1954.5829314543998</v>
      </c>
      <c r="F135" s="318">
        <v>1954.5829314543998</v>
      </c>
    </row>
    <row r="136" spans="1:6" ht="12">
      <c r="A136" s="52" t="s">
        <v>93</v>
      </c>
      <c r="B136" s="53"/>
      <c r="C136" s="181">
        <v>1162.5882053553</v>
      </c>
      <c r="D136" s="181">
        <v>1784.2591968942002</v>
      </c>
      <c r="E136" s="181">
        <v>134.9291611655</v>
      </c>
      <c r="F136" s="145">
        <v>3081.776563415</v>
      </c>
    </row>
    <row r="137" spans="1:6" ht="12">
      <c r="A137" s="714" t="s">
        <v>307</v>
      </c>
      <c r="B137" s="66"/>
      <c r="C137" s="333">
        <v>95635.38623523951</v>
      </c>
      <c r="D137" s="333">
        <v>4832.9359661447</v>
      </c>
      <c r="E137" s="333">
        <v>33408.828185748105</v>
      </c>
      <c r="F137" s="334">
        <v>133877.1503871323</v>
      </c>
    </row>
    <row r="138" spans="1:7" ht="12">
      <c r="A138" s="70"/>
      <c r="B138" s="41"/>
      <c r="C138" s="127"/>
      <c r="D138" s="127"/>
      <c r="E138" s="127"/>
      <c r="F138" s="144"/>
      <c r="G138" s="144"/>
    </row>
    <row r="139" spans="1:7" ht="12" customHeight="1">
      <c r="A139" s="70"/>
      <c r="B139" s="41"/>
      <c r="C139" s="127"/>
      <c r="D139" s="127"/>
      <c r="E139" s="127"/>
      <c r="F139" s="144"/>
      <c r="G139" s="144"/>
    </row>
    <row r="140" spans="1:7" ht="15">
      <c r="A140" s="110" t="s">
        <v>100</v>
      </c>
      <c r="B140" s="29"/>
      <c r="C140" s="111"/>
      <c r="D140" s="111"/>
      <c r="E140" s="67"/>
      <c r="F140" s="112"/>
      <c r="G140" s="112"/>
    </row>
    <row r="141" spans="1:7" ht="15">
      <c r="A141" s="110"/>
      <c r="B141" s="29"/>
      <c r="C141" s="111"/>
      <c r="D141" s="111"/>
      <c r="E141" s="67"/>
      <c r="F141" s="112"/>
      <c r="G141" s="112"/>
    </row>
    <row r="142" spans="1:7" ht="15">
      <c r="A142" s="13"/>
      <c r="B142" s="14"/>
      <c r="C142" s="113"/>
      <c r="D142" s="113"/>
      <c r="E142" s="86"/>
      <c r="F142" s="17"/>
      <c r="G142" s="18"/>
    </row>
    <row r="143" spans="1:7" ht="12">
      <c r="A143" s="114"/>
      <c r="B143" s="115"/>
      <c r="C143" s="116"/>
      <c r="D143" s="116"/>
      <c r="E143" s="117"/>
      <c r="F143" s="116"/>
      <c r="G143" s="118"/>
    </row>
    <row r="144" spans="1:7" ht="12">
      <c r="A144" s="119" t="s">
        <v>4</v>
      </c>
      <c r="B144" s="120"/>
      <c r="C144" s="133"/>
      <c r="D144" s="133"/>
      <c r="E144" s="139" t="s">
        <v>445</v>
      </c>
      <c r="F144" s="124"/>
      <c r="G144" s="125" t="s">
        <v>331</v>
      </c>
    </row>
    <row r="145" spans="1:7" ht="12">
      <c r="A145" s="126"/>
      <c r="B145" s="77"/>
      <c r="C145" s="127"/>
      <c r="D145" s="127"/>
      <c r="E145" s="128"/>
      <c r="F145" s="67"/>
      <c r="G145" s="68"/>
    </row>
    <row r="146" spans="1:7" ht="12">
      <c r="A146" s="28" t="s">
        <v>120</v>
      </c>
      <c r="B146" s="29"/>
      <c r="C146" s="30"/>
      <c r="D146" s="30"/>
      <c r="E146" s="31">
        <v>27019.138</v>
      </c>
      <c r="F146" s="30"/>
      <c r="G146" s="31">
        <v>25422.882</v>
      </c>
    </row>
    <row r="147" spans="1:7" ht="12">
      <c r="A147" s="46" t="s">
        <v>174</v>
      </c>
      <c r="B147" s="29"/>
      <c r="C147" s="30"/>
      <c r="D147" s="30"/>
      <c r="E147" s="31">
        <v>37070.144</v>
      </c>
      <c r="F147" s="30"/>
      <c r="G147" s="31">
        <v>33530.942</v>
      </c>
    </row>
    <row r="148" spans="1:7" ht="12">
      <c r="A148" s="28" t="s">
        <v>30</v>
      </c>
      <c r="B148" s="29"/>
      <c r="C148" s="30"/>
      <c r="D148" s="30"/>
      <c r="E148" s="31">
        <v>794.8097110238999</v>
      </c>
      <c r="F148" s="30"/>
      <c r="G148" s="31">
        <v>850.1866179285</v>
      </c>
    </row>
    <row r="149" spans="1:8" ht="12">
      <c r="A149" s="28" t="s">
        <v>25</v>
      </c>
      <c r="B149" s="29"/>
      <c r="C149" s="30"/>
      <c r="D149" s="30"/>
      <c r="E149" s="31">
        <v>2907.5038429720003</v>
      </c>
      <c r="F149" s="30"/>
      <c r="G149" s="31">
        <v>3006.3849078524</v>
      </c>
      <c r="H149" s="6"/>
    </row>
    <row r="150" spans="1:7" ht="12">
      <c r="A150" s="28" t="s">
        <v>240</v>
      </c>
      <c r="B150" s="29"/>
      <c r="C150" s="30"/>
      <c r="D150" s="30"/>
      <c r="E150" s="31">
        <v>122159.188</v>
      </c>
      <c r="F150" s="30"/>
      <c r="G150" s="31">
        <v>100822.089</v>
      </c>
    </row>
    <row r="151" spans="1:7" ht="12">
      <c r="A151" s="32" t="s">
        <v>93</v>
      </c>
      <c r="B151" s="33"/>
      <c r="C151" s="34"/>
      <c r="D151" s="34"/>
      <c r="E151" s="35">
        <v>415.1111561561</v>
      </c>
      <c r="F151" s="34"/>
      <c r="G151" s="35">
        <v>404.1343165674</v>
      </c>
    </row>
    <row r="152" spans="1:7" ht="16.5" customHeight="1">
      <c r="A152" s="126" t="s">
        <v>31</v>
      </c>
      <c r="B152" s="29"/>
      <c r="C152" s="30"/>
      <c r="D152" s="30"/>
      <c r="E152" s="31"/>
      <c r="F152" s="30"/>
      <c r="G152" s="31"/>
    </row>
    <row r="153" spans="1:8" ht="12">
      <c r="A153" s="313" t="s">
        <v>32</v>
      </c>
      <c r="B153" s="37"/>
      <c r="C153" s="38"/>
      <c r="D153" s="38"/>
      <c r="E153" s="39">
        <v>190365.895223802</v>
      </c>
      <c r="F153" s="38"/>
      <c r="G153" s="39">
        <v>164036.6188423483</v>
      </c>
      <c r="H153" s="5"/>
    </row>
    <row r="154" spans="1:7" ht="12">
      <c r="A154" s="42" t="s">
        <v>33</v>
      </c>
      <c r="B154" s="43"/>
      <c r="C154" s="34"/>
      <c r="D154" s="34"/>
      <c r="E154" s="35">
        <v>1101.4239961219</v>
      </c>
      <c r="F154" s="34"/>
      <c r="G154" s="35">
        <v>995.759</v>
      </c>
    </row>
    <row r="155" spans="1:7" ht="12">
      <c r="A155" s="140" t="s">
        <v>34</v>
      </c>
      <c r="B155" s="141"/>
      <c r="C155" s="142"/>
      <c r="D155" s="142"/>
      <c r="E155" s="143">
        <v>191467.31921992401</v>
      </c>
      <c r="F155" s="142"/>
      <c r="G155" s="143">
        <v>165032.3778423483</v>
      </c>
    </row>
    <row r="156" spans="1:7" ht="12">
      <c r="A156" s="80"/>
      <c r="B156" s="81"/>
      <c r="C156" s="80"/>
      <c r="D156" s="80"/>
      <c r="E156" s="80"/>
      <c r="F156" s="80"/>
      <c r="G156" s="80"/>
    </row>
    <row r="157" spans="1:7" ht="12" customHeight="1">
      <c r="A157" s="70"/>
      <c r="B157" s="41"/>
      <c r="C157" s="127"/>
      <c r="D157" s="127"/>
      <c r="E157" s="127"/>
      <c r="F157" s="144"/>
      <c r="G157" s="144"/>
    </row>
    <row r="158" spans="1:7" ht="15">
      <c r="A158" s="110" t="s">
        <v>14</v>
      </c>
      <c r="B158" s="29"/>
      <c r="C158" s="111"/>
      <c r="D158" s="111"/>
      <c r="E158" s="111"/>
      <c r="F158" s="112"/>
      <c r="G158" s="112"/>
    </row>
    <row r="159" spans="1:7" ht="15">
      <c r="A159" s="110"/>
      <c r="B159" s="29"/>
      <c r="C159" s="111"/>
      <c r="D159" s="111"/>
      <c r="E159" s="111"/>
      <c r="F159" s="112"/>
      <c r="G159" s="112"/>
    </row>
    <row r="160" spans="1:7" ht="15">
      <c r="A160" s="13"/>
      <c r="B160" s="14"/>
      <c r="C160" s="113"/>
      <c r="D160" s="113"/>
      <c r="E160" s="113"/>
      <c r="F160" s="17"/>
      <c r="G160" s="18"/>
    </row>
    <row r="161" spans="1:7" ht="12">
      <c r="A161" s="114"/>
      <c r="B161" s="115"/>
      <c r="C161" s="116"/>
      <c r="D161" s="116"/>
      <c r="E161" s="116"/>
      <c r="F161" s="116"/>
      <c r="G161" s="118"/>
    </row>
    <row r="162" spans="1:7" ht="12">
      <c r="A162" s="119" t="s">
        <v>4</v>
      </c>
      <c r="B162" s="120"/>
      <c r="C162" s="133"/>
      <c r="D162" s="133"/>
      <c r="E162" s="139" t="s">
        <v>445</v>
      </c>
      <c r="F162" s="124"/>
      <c r="G162" s="125" t="s">
        <v>331</v>
      </c>
    </row>
    <row r="163" spans="1:7" ht="12">
      <c r="A163" s="126"/>
      <c r="B163" s="77"/>
      <c r="C163" s="127"/>
      <c r="D163" s="127"/>
      <c r="E163" s="128"/>
      <c r="F163" s="67"/>
      <c r="G163" s="68"/>
    </row>
    <row r="164" spans="1:7" ht="12">
      <c r="A164" s="28" t="s">
        <v>36</v>
      </c>
      <c r="B164" s="29"/>
      <c r="C164" s="30"/>
      <c r="D164" s="30"/>
      <c r="E164" s="31">
        <v>215.90521907069999</v>
      </c>
      <c r="F164" s="30"/>
      <c r="G164" s="31">
        <v>211.38060949459998</v>
      </c>
    </row>
    <row r="165" spans="1:7" ht="12">
      <c r="A165" s="28" t="s">
        <v>37</v>
      </c>
      <c r="B165" s="29"/>
      <c r="C165" s="30"/>
      <c r="D165" s="30"/>
      <c r="E165" s="31">
        <v>1545.9452954982</v>
      </c>
      <c r="F165" s="30"/>
      <c r="G165" s="31">
        <v>1767.6241303666002</v>
      </c>
    </row>
    <row r="166" spans="1:7" ht="12">
      <c r="A166" s="28" t="s">
        <v>38</v>
      </c>
      <c r="B166" s="29"/>
      <c r="C166" s="30"/>
      <c r="D166" s="30"/>
      <c r="E166" s="31">
        <v>255.25560917600006</v>
      </c>
      <c r="F166" s="30"/>
      <c r="G166" s="31">
        <v>238.52039273200015</v>
      </c>
    </row>
    <row r="167" spans="1:7" ht="12">
      <c r="A167" s="28" t="s">
        <v>39</v>
      </c>
      <c r="B167" s="29"/>
      <c r="C167" s="30"/>
      <c r="D167" s="30"/>
      <c r="E167" s="31">
        <v>50.456126493499966</v>
      </c>
      <c r="F167" s="30"/>
      <c r="G167" s="31">
        <v>50.374224842100055</v>
      </c>
    </row>
    <row r="168" spans="1:7" ht="12">
      <c r="A168" s="42" t="s">
        <v>93</v>
      </c>
      <c r="B168" s="43"/>
      <c r="C168" s="34"/>
      <c r="D168" s="34"/>
      <c r="E168" s="35">
        <v>5.414951071899996</v>
      </c>
      <c r="F168" s="34"/>
      <c r="G168" s="35">
        <v>3.632863319899967</v>
      </c>
    </row>
    <row r="169" spans="1:7" ht="12">
      <c r="A169" s="140" t="s">
        <v>35</v>
      </c>
      <c r="B169" s="141"/>
      <c r="C169" s="142"/>
      <c r="D169" s="142"/>
      <c r="E169" s="143">
        <v>2072.9772013103</v>
      </c>
      <c r="F169" s="142"/>
      <c r="G169" s="143">
        <v>2271.5322207552003</v>
      </c>
    </row>
    <row r="170" spans="1:7" ht="12">
      <c r="A170" s="80"/>
      <c r="B170" s="81"/>
      <c r="C170" s="80"/>
      <c r="D170" s="80"/>
      <c r="E170" s="80"/>
      <c r="F170" s="80"/>
      <c r="G170" s="80"/>
    </row>
    <row r="171" spans="1:7" ht="12" customHeight="1">
      <c r="A171" s="80"/>
      <c r="B171" s="81"/>
      <c r="C171" s="80"/>
      <c r="D171" s="80"/>
      <c r="E171" s="80"/>
      <c r="F171" s="80"/>
      <c r="G171" s="80"/>
    </row>
    <row r="172" spans="1:7" ht="15">
      <c r="A172" s="110" t="s">
        <v>349</v>
      </c>
      <c r="B172" s="29"/>
      <c r="C172" s="111"/>
      <c r="D172" s="111"/>
      <c r="E172" s="67"/>
      <c r="F172" s="112"/>
      <c r="G172" s="112"/>
    </row>
    <row r="173" spans="1:7" ht="15">
      <c r="A173" s="110"/>
      <c r="B173" s="29"/>
      <c r="C173" s="111"/>
      <c r="D173" s="111"/>
      <c r="E173" s="67"/>
      <c r="F173" s="112"/>
      <c r="G173" s="112"/>
    </row>
    <row r="174" spans="1:7" ht="15">
      <c r="A174" s="13"/>
      <c r="B174" s="14"/>
      <c r="C174" s="113"/>
      <c r="D174" s="113"/>
      <c r="E174" s="86"/>
      <c r="F174" s="17"/>
      <c r="G174" s="18"/>
    </row>
    <row r="175" spans="1:7" ht="12">
      <c r="A175" s="114"/>
      <c r="B175" s="115"/>
      <c r="C175" s="116"/>
      <c r="D175" s="116"/>
      <c r="E175" s="117"/>
      <c r="F175" s="116"/>
      <c r="G175" s="118"/>
    </row>
    <row r="176" spans="1:7" ht="12">
      <c r="A176" s="119" t="s">
        <v>4</v>
      </c>
      <c r="B176" s="120"/>
      <c r="C176" s="133"/>
      <c r="D176" s="133"/>
      <c r="E176" s="139" t="s">
        <v>445</v>
      </c>
      <c r="F176" s="124"/>
      <c r="G176" s="125" t="s">
        <v>331</v>
      </c>
    </row>
    <row r="177" spans="1:7" ht="12">
      <c r="A177" s="126"/>
      <c r="B177" s="77"/>
      <c r="C177" s="127"/>
      <c r="D177" s="127"/>
      <c r="E177" s="128"/>
      <c r="F177" s="67"/>
      <c r="G177" s="68"/>
    </row>
    <row r="178" spans="1:7" ht="12">
      <c r="A178" s="727" t="s">
        <v>187</v>
      </c>
      <c r="B178" s="728"/>
      <c r="C178" s="728"/>
      <c r="D178" s="30"/>
      <c r="E178" s="99"/>
      <c r="F178" s="97"/>
      <c r="G178" s="99"/>
    </row>
    <row r="179" spans="1:7" ht="12">
      <c r="A179" s="146" t="s">
        <v>188</v>
      </c>
      <c r="B179" s="689"/>
      <c r="C179" s="689"/>
      <c r="D179" s="30"/>
      <c r="E179" s="31">
        <v>9523.476797099502</v>
      </c>
      <c r="F179" s="30"/>
      <c r="G179" s="31">
        <v>9228.8737001881</v>
      </c>
    </row>
    <row r="180" spans="1:7" ht="12">
      <c r="A180" s="28" t="s">
        <v>193</v>
      </c>
      <c r="B180" s="689"/>
      <c r="C180" s="689"/>
      <c r="D180" s="30"/>
      <c r="E180" s="31">
        <v>440.9817370516</v>
      </c>
      <c r="F180" s="30"/>
      <c r="G180" s="31">
        <v>421.4702467144</v>
      </c>
    </row>
    <row r="181" spans="1:7" ht="12">
      <c r="A181" s="727" t="s">
        <v>40</v>
      </c>
      <c r="B181" s="728"/>
      <c r="C181" s="728"/>
      <c r="D181" s="30"/>
      <c r="E181" s="31">
        <v>408.87479845499996</v>
      </c>
      <c r="F181" s="30"/>
      <c r="G181" s="31">
        <v>355.5382638524</v>
      </c>
    </row>
    <row r="182" spans="1:7" ht="12">
      <c r="A182" s="140" t="s">
        <v>350</v>
      </c>
      <c r="B182" s="141"/>
      <c r="C182" s="147"/>
      <c r="D182" s="142"/>
      <c r="E182" s="143">
        <v>10373.333332606102</v>
      </c>
      <c r="F182" s="142"/>
      <c r="G182" s="143">
        <v>10005.8817992102</v>
      </c>
    </row>
    <row r="184" spans="1:7" ht="12">
      <c r="A184" s="80"/>
      <c r="B184" s="81"/>
      <c r="C184" s="80"/>
      <c r="D184" s="80"/>
      <c r="E184" s="80"/>
      <c r="F184" s="80"/>
      <c r="G184" s="80"/>
    </row>
    <row r="185" spans="1:7" ht="12" customHeight="1">
      <c r="A185" s="80"/>
      <c r="B185" s="81"/>
      <c r="C185" s="80"/>
      <c r="D185" s="80"/>
      <c r="E185" s="80"/>
      <c r="F185" s="80"/>
      <c r="G185" s="80"/>
    </row>
    <row r="186" spans="1:7" ht="15">
      <c r="A186" s="110" t="s">
        <v>211</v>
      </c>
      <c r="B186" s="29"/>
      <c r="C186" s="111"/>
      <c r="D186" s="111"/>
      <c r="E186" s="67"/>
      <c r="F186" s="112"/>
      <c r="G186" s="112"/>
    </row>
    <row r="187" spans="1:7" ht="15">
      <c r="A187" s="110"/>
      <c r="B187" s="29"/>
      <c r="C187" s="111"/>
      <c r="D187" s="111"/>
      <c r="E187" s="67"/>
      <c r="F187" s="112"/>
      <c r="G187" s="112"/>
    </row>
    <row r="188" spans="1:7" ht="15">
      <c r="A188" s="13"/>
      <c r="B188" s="14"/>
      <c r="C188" s="113"/>
      <c r="D188" s="113"/>
      <c r="E188" s="86"/>
      <c r="F188" s="17"/>
      <c r="G188" s="18"/>
    </row>
    <row r="189" spans="1:7" ht="12">
      <c r="A189" s="114"/>
      <c r="B189" s="115"/>
      <c r="C189" s="116"/>
      <c r="D189" s="116"/>
      <c r="E189" s="117"/>
      <c r="F189" s="116"/>
      <c r="G189" s="118"/>
    </row>
    <row r="190" spans="1:7" ht="12">
      <c r="A190" s="119" t="s">
        <v>4</v>
      </c>
      <c r="B190" s="120"/>
      <c r="C190" s="133"/>
      <c r="D190" s="133"/>
      <c r="E190" s="139" t="s">
        <v>445</v>
      </c>
      <c r="F190" s="124"/>
      <c r="G190" s="125" t="s">
        <v>331</v>
      </c>
    </row>
    <row r="191" spans="1:7" ht="12">
      <c r="A191" s="126"/>
      <c r="B191" s="77"/>
      <c r="C191" s="127"/>
      <c r="D191" s="127"/>
      <c r="E191" s="128"/>
      <c r="F191" s="67"/>
      <c r="G191" s="68"/>
    </row>
    <row r="192" spans="1:7" ht="12">
      <c r="A192" s="28" t="s">
        <v>41</v>
      </c>
      <c r="B192" s="29"/>
      <c r="C192" s="30"/>
      <c r="D192" s="30"/>
      <c r="E192" s="31">
        <v>327.27277899999996</v>
      </c>
      <c r="F192" s="30"/>
      <c r="G192" s="31">
        <v>325.25571</v>
      </c>
    </row>
    <row r="193" spans="1:7" ht="12">
      <c r="A193" s="42" t="s">
        <v>42</v>
      </c>
      <c r="B193" s="43"/>
      <c r="C193" s="34"/>
      <c r="D193" s="34"/>
      <c r="E193" s="35">
        <v>8269.768257</v>
      </c>
      <c r="F193" s="34"/>
      <c r="G193" s="35">
        <v>8375.379099</v>
      </c>
    </row>
    <row r="194" spans="1:7" ht="12">
      <c r="A194" s="140" t="s">
        <v>43</v>
      </c>
      <c r="B194" s="141"/>
      <c r="C194" s="142"/>
      <c r="D194" s="142"/>
      <c r="E194" s="143">
        <v>8597.041036</v>
      </c>
      <c r="F194" s="142"/>
      <c r="G194" s="143">
        <v>8700.634809000001</v>
      </c>
    </row>
    <row r="195" spans="1:7" ht="12">
      <c r="A195" s="46"/>
      <c r="B195" s="81"/>
      <c r="C195" s="97"/>
      <c r="D195" s="97"/>
      <c r="E195" s="99"/>
      <c r="F195" s="97"/>
      <c r="G195" s="99"/>
    </row>
    <row r="196" spans="1:7" ht="12">
      <c r="A196" s="46"/>
      <c r="B196" s="81"/>
      <c r="C196" s="97"/>
      <c r="D196" s="97"/>
      <c r="E196" s="99"/>
      <c r="F196" s="97"/>
      <c r="G196" s="99"/>
    </row>
    <row r="197" spans="1:7" ht="12">
      <c r="A197" s="36" t="s">
        <v>41</v>
      </c>
      <c r="B197" s="81"/>
      <c r="C197" s="97"/>
      <c r="D197" s="97"/>
      <c r="E197" s="99"/>
      <c r="F197" s="97"/>
      <c r="G197" s="99"/>
    </row>
    <row r="198" spans="1:7" ht="12">
      <c r="A198" s="28" t="s">
        <v>44</v>
      </c>
      <c r="B198" s="29"/>
      <c r="C198" s="30"/>
      <c r="D198" s="30"/>
      <c r="E198" s="31">
        <v>325.25570999999997</v>
      </c>
      <c r="F198" s="30"/>
      <c r="G198" s="31">
        <v>319</v>
      </c>
    </row>
    <row r="199" spans="1:7" ht="12">
      <c r="A199" s="28" t="s">
        <v>72</v>
      </c>
      <c r="B199" s="29"/>
      <c r="C199" s="30"/>
      <c r="D199" s="30"/>
      <c r="E199" s="31">
        <v>0</v>
      </c>
      <c r="F199" s="30"/>
      <c r="G199" s="31">
        <v>84</v>
      </c>
    </row>
    <row r="200" spans="1:7" ht="12">
      <c r="A200" s="28" t="s">
        <v>46</v>
      </c>
      <c r="B200" s="29"/>
      <c r="C200" s="30"/>
      <c r="D200" s="30"/>
      <c r="E200" s="31">
        <v>0</v>
      </c>
      <c r="F200" s="30"/>
      <c r="G200" s="31">
        <v>-82</v>
      </c>
    </row>
    <row r="201" spans="1:7" ht="12">
      <c r="A201" s="148" t="s">
        <v>217</v>
      </c>
      <c r="B201" s="43"/>
      <c r="C201" s="34"/>
      <c r="D201" s="34"/>
      <c r="E201" s="35">
        <v>1.738635</v>
      </c>
      <c r="F201" s="34"/>
      <c r="G201" s="35">
        <v>5</v>
      </c>
    </row>
    <row r="202" spans="1:7" ht="12">
      <c r="A202" s="140" t="s">
        <v>45</v>
      </c>
      <c r="B202" s="141"/>
      <c r="C202" s="142"/>
      <c r="D202" s="142"/>
      <c r="E202" s="143">
        <v>327.27277900000007</v>
      </c>
      <c r="F202" s="142"/>
      <c r="G202" s="143">
        <v>325</v>
      </c>
    </row>
    <row r="203" spans="1:7" ht="12">
      <c r="A203" s="46"/>
      <c r="B203" s="81"/>
      <c r="C203" s="97"/>
      <c r="D203" s="97"/>
      <c r="E203" s="99"/>
      <c r="F203" s="97"/>
      <c r="G203" s="99"/>
    </row>
    <row r="204" spans="1:7" ht="12">
      <c r="A204" s="46"/>
      <c r="B204" s="81"/>
      <c r="C204" s="97"/>
      <c r="D204" s="97"/>
      <c r="E204" s="99"/>
      <c r="F204" s="97"/>
      <c r="G204" s="99"/>
    </row>
    <row r="205" spans="1:7" ht="12">
      <c r="A205" s="36" t="s">
        <v>42</v>
      </c>
      <c r="B205" s="81"/>
      <c r="C205" s="97"/>
      <c r="D205" s="97"/>
      <c r="E205" s="99"/>
      <c r="F205" s="97"/>
      <c r="G205" s="99"/>
    </row>
    <row r="206" spans="1:7" ht="12">
      <c r="A206" s="28" t="s">
        <v>44</v>
      </c>
      <c r="B206" s="29"/>
      <c r="C206" s="30"/>
      <c r="D206" s="30"/>
      <c r="E206" s="31">
        <v>8375.379099</v>
      </c>
      <c r="F206" s="30"/>
      <c r="G206" s="31">
        <v>8779.929456</v>
      </c>
    </row>
    <row r="207" spans="1:7" ht="12">
      <c r="A207" s="361" t="s">
        <v>46</v>
      </c>
      <c r="B207" s="359"/>
      <c r="C207" s="360"/>
      <c r="D207" s="360"/>
      <c r="E207" s="530">
        <v>0</v>
      </c>
      <c r="F207" s="360"/>
      <c r="G207" s="530">
        <v>-400</v>
      </c>
    </row>
    <row r="208" spans="1:7" ht="12">
      <c r="A208" s="148" t="s">
        <v>217</v>
      </c>
      <c r="B208" s="43"/>
      <c r="C208" s="34"/>
      <c r="D208" s="34"/>
      <c r="E208" s="35">
        <v>-105.69664599999999</v>
      </c>
      <c r="F208" s="34"/>
      <c r="G208" s="35">
        <v>-4.64590000000002</v>
      </c>
    </row>
    <row r="209" spans="1:7" ht="12">
      <c r="A209" s="140" t="s">
        <v>45</v>
      </c>
      <c r="B209" s="141"/>
      <c r="C209" s="142"/>
      <c r="D209" s="142"/>
      <c r="E209" s="143">
        <v>8269.768257</v>
      </c>
      <c r="F209" s="142"/>
      <c r="G209" s="143">
        <v>8375.379099</v>
      </c>
    </row>
    <row r="210" spans="1:7" ht="12">
      <c r="A210" s="80"/>
      <c r="B210" s="81"/>
      <c r="C210" s="80"/>
      <c r="D210" s="80"/>
      <c r="E210" s="80"/>
      <c r="F210" s="80"/>
      <c r="G210" s="80"/>
    </row>
    <row r="211" spans="1:7" ht="12" customHeight="1">
      <c r="A211" s="80"/>
      <c r="B211" s="81"/>
      <c r="C211" s="80"/>
      <c r="D211" s="80"/>
      <c r="E211" s="80"/>
      <c r="F211" s="80"/>
      <c r="G211" s="80"/>
    </row>
    <row r="212" spans="1:7" ht="15">
      <c r="A212" s="110" t="s">
        <v>19</v>
      </c>
      <c r="B212" s="29"/>
      <c r="C212" s="111"/>
      <c r="D212" s="111"/>
      <c r="E212" s="67"/>
      <c r="F212" s="112"/>
      <c r="G212" s="112"/>
    </row>
    <row r="213" spans="1:7" ht="15">
      <c r="A213" s="110"/>
      <c r="B213" s="29"/>
      <c r="C213" s="111"/>
      <c r="D213" s="111"/>
      <c r="E213" s="67"/>
      <c r="F213" s="112"/>
      <c r="G213" s="112"/>
    </row>
    <row r="214" spans="1:7" ht="15">
      <c r="A214" s="13"/>
      <c r="B214" s="14"/>
      <c r="C214" s="113"/>
      <c r="D214" s="113"/>
      <c r="E214" s="86"/>
      <c r="F214" s="17"/>
      <c r="G214" s="18"/>
    </row>
    <row r="215" spans="1:7" ht="12">
      <c r="A215" s="114"/>
      <c r="B215" s="115"/>
      <c r="C215" s="116"/>
      <c r="D215" s="116"/>
      <c r="E215" s="117"/>
      <c r="F215" s="116"/>
      <c r="G215" s="118"/>
    </row>
    <row r="216" spans="1:7" ht="12">
      <c r="A216" s="119" t="s">
        <v>4</v>
      </c>
      <c r="B216" s="120"/>
      <c r="C216" s="133"/>
      <c r="D216" s="133"/>
      <c r="E216" s="139" t="s">
        <v>445</v>
      </c>
      <c r="F216" s="124"/>
      <c r="G216" s="125" t="s">
        <v>331</v>
      </c>
    </row>
    <row r="217" spans="1:7" ht="12">
      <c r="A217" s="126"/>
      <c r="B217" s="77"/>
      <c r="C217" s="127"/>
      <c r="D217" s="127"/>
      <c r="E217" s="128"/>
      <c r="F217" s="67"/>
      <c r="G217" s="68"/>
    </row>
    <row r="218" spans="1:7" ht="12">
      <c r="A218" s="28" t="s">
        <v>406</v>
      </c>
      <c r="B218" s="29"/>
      <c r="C218" s="30"/>
      <c r="D218" s="30"/>
      <c r="E218" s="31">
        <v>2337.8879207583</v>
      </c>
      <c r="F218" s="30"/>
      <c r="G218" s="31">
        <v>2673.7108438409</v>
      </c>
    </row>
    <row r="219" spans="1:7" ht="12">
      <c r="A219" s="28" t="s">
        <v>407</v>
      </c>
      <c r="B219" s="29"/>
      <c r="C219" s="30"/>
      <c r="D219" s="30"/>
      <c r="E219" s="31">
        <v>11820.6664381739</v>
      </c>
      <c r="F219" s="30"/>
      <c r="G219" s="31">
        <v>9156.0466075012</v>
      </c>
    </row>
    <row r="220" spans="1:7" ht="12">
      <c r="A220" s="140" t="s">
        <v>48</v>
      </c>
      <c r="B220" s="141"/>
      <c r="C220" s="142"/>
      <c r="D220" s="142"/>
      <c r="E220" s="143">
        <v>14158</v>
      </c>
      <c r="F220" s="142"/>
      <c r="G220" s="143">
        <v>11829.757451342099</v>
      </c>
    </row>
  </sheetData>
  <sheetProtection/>
  <mergeCells count="2">
    <mergeCell ref="A178:C178"/>
    <mergeCell ref="A181:C181"/>
  </mergeCells>
  <printOptions horizontalCentered="1"/>
  <pageMargins left="0.51" right="0.3" top="0.5511811023622047" bottom="0.31496062992125984" header="0.5118110236220472" footer="0.5118110236220472"/>
  <pageSetup horizontalDpi="600" verticalDpi="600" orientation="portrait" paperSize="9" scale="83" r:id="rId1"/>
  <rowBreaks count="3" manualBreakCount="3">
    <brk id="54" max="6" man="1"/>
    <brk id="97" max="6" man="1"/>
    <brk id="157" max="6" man="1"/>
  </rowBreaks>
</worksheet>
</file>

<file path=xl/worksheets/sheet13.xml><?xml version="1.0" encoding="utf-8"?>
<worksheet xmlns="http://schemas.openxmlformats.org/spreadsheetml/2006/main" xmlns:r="http://schemas.openxmlformats.org/officeDocument/2006/relationships">
  <sheetPr>
    <tabColor theme="7"/>
    <pageSetUpPr fitToPage="1"/>
  </sheetPr>
  <dimension ref="A2:F57"/>
  <sheetViews>
    <sheetView showGridLines="0" defaultGridColor="0" zoomScale="85" zoomScaleNormal="85" zoomScalePageLayoutView="0" colorId="48" workbookViewId="0" topLeftCell="A1">
      <selection activeCell="A1" sqref="A1"/>
    </sheetView>
  </sheetViews>
  <sheetFormatPr defaultColWidth="9.140625" defaultRowHeight="12.75"/>
  <cols>
    <col min="1" max="1" width="68.140625" style="3" customWidth="1"/>
    <col min="2" max="4" width="14.28125" style="3" customWidth="1"/>
    <col min="5" max="5" width="17.00390625" style="3" customWidth="1"/>
    <col min="6" max="6" width="10.421875" style="3" bestFit="1" customWidth="1"/>
    <col min="7" max="16384" width="9.140625" style="3" customWidth="1"/>
  </cols>
  <sheetData>
    <row r="2" spans="1:5" ht="21.75" customHeight="1">
      <c r="A2" s="13" t="s">
        <v>374</v>
      </c>
      <c r="B2" s="15"/>
      <c r="C2" s="15"/>
      <c r="D2" s="15"/>
      <c r="E2" s="572"/>
    </row>
    <row r="3" spans="1:5" ht="12" customHeight="1">
      <c r="A3" s="114"/>
      <c r="B3" s="116"/>
      <c r="C3" s="116"/>
      <c r="D3" s="116"/>
      <c r="E3" s="573"/>
    </row>
    <row r="4" spans="1:5" ht="42" customHeight="1">
      <c r="A4" s="90"/>
      <c r="B4" s="437" t="s">
        <v>446</v>
      </c>
      <c r="C4" s="729" t="s">
        <v>319</v>
      </c>
      <c r="D4" s="729"/>
      <c r="E4" s="550" t="s">
        <v>447</v>
      </c>
    </row>
    <row r="5" spans="1:5" ht="47.25" customHeight="1">
      <c r="A5" s="395"/>
      <c r="B5" s="396"/>
      <c r="C5" s="396" t="s">
        <v>321</v>
      </c>
      <c r="D5" s="396" t="s">
        <v>322</v>
      </c>
      <c r="E5" s="397"/>
    </row>
    <row r="6" spans="1:5" ht="13.5" customHeight="1">
      <c r="A6" s="119" t="s">
        <v>4</v>
      </c>
      <c r="B6" s="398"/>
      <c r="C6" s="398"/>
      <c r="D6" s="398"/>
      <c r="E6" s="399"/>
    </row>
    <row r="7" spans="1:5" ht="13.5" customHeight="1">
      <c r="A7" s="22"/>
      <c r="B7" s="400"/>
      <c r="C7" s="400"/>
      <c r="D7" s="400"/>
      <c r="E7" s="557"/>
    </row>
    <row r="8" spans="1:5" ht="12" customHeight="1">
      <c r="A8" s="403" t="s">
        <v>1</v>
      </c>
      <c r="B8" s="50">
        <v>46522</v>
      </c>
      <c r="C8" s="50">
        <v>75</v>
      </c>
      <c r="D8" s="50">
        <v>-117</v>
      </c>
      <c r="E8" s="539">
        <v>46480</v>
      </c>
    </row>
    <row r="9" spans="1:5" ht="12" customHeight="1">
      <c r="A9" s="36"/>
      <c r="B9" s="50"/>
      <c r="C9" s="50"/>
      <c r="D9" s="50"/>
      <c r="E9" s="539"/>
    </row>
    <row r="10" spans="1:5" ht="12" customHeight="1">
      <c r="A10" s="46" t="s">
        <v>155</v>
      </c>
      <c r="B10" s="50">
        <v>-123</v>
      </c>
      <c r="C10" s="50">
        <v>-10</v>
      </c>
      <c r="D10" s="50">
        <v>-24</v>
      </c>
      <c r="E10" s="539">
        <v>-156</v>
      </c>
    </row>
    <row r="11" spans="1:5" ht="12" customHeight="1">
      <c r="A11" s="242"/>
      <c r="B11" s="401"/>
      <c r="C11" s="401"/>
      <c r="D11" s="401"/>
      <c r="E11" s="540"/>
    </row>
    <row r="12" spans="1:5" ht="12" customHeight="1">
      <c r="A12" s="558" t="s">
        <v>326</v>
      </c>
      <c r="B12" s="559"/>
      <c r="C12" s="560">
        <v>-85</v>
      </c>
      <c r="D12" s="560">
        <v>93</v>
      </c>
      <c r="E12" s="561"/>
    </row>
    <row r="13" spans="1:5" ht="12" customHeight="1">
      <c r="A13" s="58"/>
      <c r="B13" s="60"/>
      <c r="C13" s="60"/>
      <c r="D13" s="60"/>
      <c r="E13" s="562"/>
    </row>
    <row r="14" spans="1:5" ht="12" customHeight="1">
      <c r="A14" s="57" t="s">
        <v>220</v>
      </c>
      <c r="B14" s="62"/>
      <c r="C14" s="62"/>
      <c r="D14" s="62"/>
      <c r="E14" s="563"/>
    </row>
    <row r="15" spans="1:5" ht="12.75" customHeight="1">
      <c r="A15" s="64" t="s">
        <v>298</v>
      </c>
      <c r="B15" s="406">
        <v>0.29</v>
      </c>
      <c r="C15" s="406">
        <v>-0.04</v>
      </c>
      <c r="D15" s="406">
        <v>0.05</v>
      </c>
      <c r="E15" s="564">
        <v>0.3</v>
      </c>
    </row>
    <row r="16" spans="1:5" ht="12.75" customHeight="1">
      <c r="A16" s="64" t="s">
        <v>297</v>
      </c>
      <c r="B16" s="406">
        <v>0.01</v>
      </c>
      <c r="C16" s="406">
        <v>0</v>
      </c>
      <c r="D16" s="406">
        <v>0</v>
      </c>
      <c r="E16" s="564">
        <v>0.01</v>
      </c>
    </row>
    <row r="17" spans="1:5" ht="12.75" customHeight="1">
      <c r="A17" s="64" t="s">
        <v>299</v>
      </c>
      <c r="B17" s="406">
        <v>0.29</v>
      </c>
      <c r="C17" s="406">
        <v>-0.04</v>
      </c>
      <c r="D17" s="406">
        <v>0.05</v>
      </c>
      <c r="E17" s="564">
        <v>0.3</v>
      </c>
    </row>
    <row r="18" spans="1:5" ht="12.75" customHeight="1">
      <c r="A18" s="65" t="s">
        <v>300</v>
      </c>
      <c r="B18" s="407">
        <v>0.01</v>
      </c>
      <c r="C18" s="407">
        <v>0</v>
      </c>
      <c r="D18" s="407">
        <v>0</v>
      </c>
      <c r="E18" s="517">
        <v>0.01</v>
      </c>
    </row>
    <row r="19" spans="1:5" ht="12">
      <c r="A19" s="381"/>
      <c r="B19" s="67"/>
      <c r="C19" s="67"/>
      <c r="D19" s="67"/>
      <c r="E19" s="565"/>
    </row>
    <row r="20" spans="1:5" ht="12">
      <c r="A20" s="381"/>
      <c r="B20" s="67"/>
      <c r="C20" s="67"/>
      <c r="D20" s="67"/>
      <c r="E20" s="565"/>
    </row>
    <row r="21" spans="1:5" ht="12">
      <c r="A21" s="57" t="s">
        <v>195</v>
      </c>
      <c r="B21" s="408"/>
      <c r="C21" s="408"/>
      <c r="D21" s="408"/>
      <c r="E21" s="566"/>
    </row>
    <row r="22" spans="1:6" s="1" customFormat="1" ht="12">
      <c r="A22" s="409" t="s">
        <v>223</v>
      </c>
      <c r="B22" s="73">
        <v>846</v>
      </c>
      <c r="C22" s="73">
        <v>-85</v>
      </c>
      <c r="D22" s="73">
        <v>93</v>
      </c>
      <c r="E22" s="567">
        <v>854</v>
      </c>
      <c r="F22" s="3"/>
    </row>
    <row r="23" spans="1:6" s="1" customFormat="1" ht="12">
      <c r="A23" s="523" t="s">
        <v>134</v>
      </c>
      <c r="B23" s="524">
        <v>-83</v>
      </c>
      <c r="C23" s="524">
        <v>0</v>
      </c>
      <c r="D23" s="524">
        <v>0</v>
      </c>
      <c r="E23" s="568">
        <v>-83</v>
      </c>
      <c r="F23" s="3"/>
    </row>
    <row r="24" spans="1:6" s="1" customFormat="1" ht="12">
      <c r="A24" s="410" t="s">
        <v>198</v>
      </c>
      <c r="B24" s="411">
        <v>-167</v>
      </c>
      <c r="C24" s="411">
        <v>0</v>
      </c>
      <c r="D24" s="411">
        <v>0</v>
      </c>
      <c r="E24" s="518">
        <v>-167</v>
      </c>
      <c r="F24" s="3"/>
    </row>
    <row r="25" spans="1:6" s="1" customFormat="1" ht="12">
      <c r="A25" s="409" t="s">
        <v>149</v>
      </c>
      <c r="B25" s="412">
        <v>596</v>
      </c>
      <c r="C25" s="412">
        <v>-85</v>
      </c>
      <c r="D25" s="412">
        <v>93</v>
      </c>
      <c r="E25" s="569">
        <v>604</v>
      </c>
      <c r="F25" s="3"/>
    </row>
    <row r="26" spans="1:6" s="1" customFormat="1" ht="12">
      <c r="A26" s="409"/>
      <c r="B26" s="75"/>
      <c r="C26" s="75"/>
      <c r="D26" s="75"/>
      <c r="E26" s="570"/>
      <c r="F26" s="3"/>
    </row>
    <row r="27" spans="1:6" s="1" customFormat="1" ht="12">
      <c r="A27" s="409" t="s">
        <v>371</v>
      </c>
      <c r="B27" s="75">
        <v>2035</v>
      </c>
      <c r="C27" s="75">
        <v>0</v>
      </c>
      <c r="D27" s="75">
        <v>0</v>
      </c>
      <c r="E27" s="570">
        <v>2035</v>
      </c>
      <c r="F27" s="3"/>
    </row>
    <row r="28" spans="1:6" s="1" customFormat="1" ht="12">
      <c r="A28" s="413" t="s">
        <v>372</v>
      </c>
      <c r="B28" s="382">
        <v>366</v>
      </c>
      <c r="C28" s="382">
        <v>0</v>
      </c>
      <c r="D28" s="382">
        <v>0</v>
      </c>
      <c r="E28" s="519">
        <v>366</v>
      </c>
      <c r="F28" s="3"/>
    </row>
    <row r="29" spans="1:5" ht="12">
      <c r="A29" s="80"/>
      <c r="B29" s="81"/>
      <c r="C29" s="81"/>
      <c r="D29" s="81"/>
      <c r="E29" s="80"/>
    </row>
    <row r="30" spans="1:5" ht="12.75" customHeight="1">
      <c r="A30" s="80"/>
      <c r="B30" s="81"/>
      <c r="C30" s="81"/>
      <c r="D30" s="81"/>
      <c r="E30" s="80"/>
    </row>
    <row r="31" spans="1:5" ht="12.75" customHeight="1">
      <c r="A31" s="83"/>
      <c r="B31" s="84"/>
      <c r="C31" s="84"/>
      <c r="D31" s="84"/>
      <c r="E31" s="83"/>
    </row>
    <row r="32" spans="1:5" ht="12">
      <c r="A32" s="83"/>
      <c r="B32" s="84"/>
      <c r="C32" s="84"/>
      <c r="D32" s="84"/>
      <c r="E32" s="83"/>
    </row>
    <row r="33" spans="1:5" ht="12">
      <c r="A33" s="80"/>
      <c r="B33" s="81"/>
      <c r="C33" s="81"/>
      <c r="D33" s="81"/>
      <c r="E33" s="80"/>
    </row>
    <row r="34" spans="1:5" ht="12">
      <c r="A34" s="80"/>
      <c r="B34" s="81"/>
      <c r="C34" s="81"/>
      <c r="D34" s="81"/>
      <c r="E34" s="80"/>
    </row>
    <row r="35" spans="1:5" ht="12">
      <c r="A35" s="80"/>
      <c r="B35" s="80"/>
      <c r="C35" s="80"/>
      <c r="D35" s="80"/>
      <c r="E35" s="80"/>
    </row>
    <row r="36" spans="1:5" ht="21.75" customHeight="1">
      <c r="A36" s="730" t="s">
        <v>327</v>
      </c>
      <c r="B36" s="731"/>
      <c r="C36" s="731"/>
      <c r="D36" s="731"/>
      <c r="E36" s="732"/>
    </row>
    <row r="37" spans="1:5" ht="24" customHeight="1">
      <c r="A37" s="733"/>
      <c r="B37" s="734"/>
      <c r="C37" s="734"/>
      <c r="D37" s="734"/>
      <c r="E37" s="735"/>
    </row>
    <row r="38" spans="1:5" ht="51" customHeight="1">
      <c r="A38" s="90"/>
      <c r="B38" s="437" t="s">
        <v>446</v>
      </c>
      <c r="C38" s="729" t="s">
        <v>319</v>
      </c>
      <c r="D38" s="729"/>
      <c r="E38" s="550" t="s">
        <v>447</v>
      </c>
    </row>
    <row r="39" spans="1:5" ht="51" customHeight="1">
      <c r="A39" s="90"/>
      <c r="B39" s="396"/>
      <c r="C39" s="396" t="s">
        <v>321</v>
      </c>
      <c r="D39" s="396" t="s">
        <v>322</v>
      </c>
      <c r="E39" s="397"/>
    </row>
    <row r="40" spans="1:5" ht="12">
      <c r="A40" s="119" t="s">
        <v>4</v>
      </c>
      <c r="B40" s="398"/>
      <c r="C40" s="398"/>
      <c r="D40" s="398"/>
      <c r="E40" s="399"/>
    </row>
    <row r="41" spans="1:5" ht="12">
      <c r="A41" s="90"/>
      <c r="B41" s="426"/>
      <c r="C41" s="426"/>
      <c r="D41" s="426"/>
      <c r="E41" s="552"/>
    </row>
    <row r="42" spans="1:5" ht="12">
      <c r="A42" s="46" t="s">
        <v>112</v>
      </c>
      <c r="B42" s="50">
        <v>849</v>
      </c>
      <c r="C42" s="50">
        <v>-85</v>
      </c>
      <c r="D42" s="50">
        <v>93</v>
      </c>
      <c r="E42" s="539">
        <v>857</v>
      </c>
    </row>
    <row r="43" spans="1:5" ht="12">
      <c r="A43" s="46"/>
      <c r="B43" s="50"/>
      <c r="C43" s="50"/>
      <c r="D43" s="50"/>
      <c r="E43" s="539"/>
    </row>
    <row r="44" spans="1:5" ht="12">
      <c r="A44" s="409" t="s">
        <v>178</v>
      </c>
      <c r="B44" s="50">
        <v>-3349</v>
      </c>
      <c r="C44" s="50">
        <v>-26</v>
      </c>
      <c r="D44" s="50">
        <v>0</v>
      </c>
      <c r="E44" s="539">
        <v>-3376</v>
      </c>
    </row>
    <row r="45" spans="1:5" ht="12">
      <c r="A45" s="403" t="s">
        <v>151</v>
      </c>
      <c r="B45" s="50"/>
      <c r="C45" s="50"/>
      <c r="D45" s="50"/>
      <c r="E45" s="539"/>
    </row>
    <row r="46" spans="1:5" ht="12">
      <c r="A46" s="415" t="s">
        <v>81</v>
      </c>
      <c r="B46" s="50">
        <v>-784</v>
      </c>
      <c r="C46" s="50">
        <v>57</v>
      </c>
      <c r="D46" s="50">
        <v>0</v>
      </c>
      <c r="E46" s="539">
        <v>-727</v>
      </c>
    </row>
    <row r="47" spans="1:5" ht="12">
      <c r="A47" s="46" t="s">
        <v>241</v>
      </c>
      <c r="B47" s="50">
        <v>1286</v>
      </c>
      <c r="C47" s="50">
        <v>8</v>
      </c>
      <c r="D47" s="50">
        <v>0</v>
      </c>
      <c r="E47" s="539">
        <v>1295</v>
      </c>
    </row>
    <row r="48" spans="1:5" ht="12">
      <c r="A48" s="592" t="s">
        <v>328</v>
      </c>
      <c r="B48" s="593"/>
      <c r="C48" s="593">
        <v>39</v>
      </c>
      <c r="D48" s="593">
        <v>0</v>
      </c>
      <c r="E48" s="594"/>
    </row>
    <row r="49" spans="1:5" ht="12">
      <c r="A49" s="156" t="s">
        <v>329</v>
      </c>
      <c r="B49" s="333"/>
      <c r="C49" s="333">
        <v>-46</v>
      </c>
      <c r="D49" s="333">
        <v>93</v>
      </c>
      <c r="E49" s="334"/>
    </row>
    <row r="50" spans="1:5" ht="12">
      <c r="A50" s="96"/>
      <c r="B50" s="138"/>
      <c r="C50" s="138"/>
      <c r="D50" s="138"/>
      <c r="E50" s="571"/>
    </row>
    <row r="51" spans="1:5" ht="12">
      <c r="A51" s="57" t="s">
        <v>73</v>
      </c>
      <c r="B51" s="401"/>
      <c r="C51" s="401"/>
      <c r="D51" s="401"/>
      <c r="E51" s="540"/>
    </row>
    <row r="52" spans="1:5" ht="12">
      <c r="A52" s="403" t="s">
        <v>207</v>
      </c>
      <c r="B52" s="401">
        <v>-2585</v>
      </c>
      <c r="C52" s="401">
        <v>-46</v>
      </c>
      <c r="D52" s="401">
        <v>93</v>
      </c>
      <c r="E52" s="540">
        <v>-2538</v>
      </c>
    </row>
    <row r="53" spans="1:5" ht="12">
      <c r="A53" s="404" t="s">
        <v>186</v>
      </c>
      <c r="B53" s="405">
        <v>-3</v>
      </c>
      <c r="C53" s="405">
        <v>0</v>
      </c>
      <c r="D53" s="405">
        <v>0</v>
      </c>
      <c r="E53" s="416">
        <v>-3</v>
      </c>
    </row>
    <row r="54" spans="4:5" ht="12">
      <c r="D54" s="417"/>
      <c r="E54" s="80"/>
    </row>
    <row r="55" spans="4:5" ht="12">
      <c r="D55" s="417"/>
      <c r="E55" s="80"/>
    </row>
    <row r="56" spans="1:5" ht="12.75">
      <c r="A56" s="8"/>
      <c r="B56" s="8"/>
      <c r="C56" s="8"/>
      <c r="D56" s="8"/>
      <c r="E56" s="8"/>
    </row>
    <row r="57" spans="1:5" ht="12.75">
      <c r="A57" s="8"/>
      <c r="B57" s="8"/>
      <c r="C57" s="8"/>
      <c r="D57" s="8"/>
      <c r="E57" s="8"/>
    </row>
  </sheetData>
  <sheetProtection/>
  <mergeCells count="3">
    <mergeCell ref="C4:D4"/>
    <mergeCell ref="A36:E37"/>
    <mergeCell ref="C38:D38"/>
  </mergeCells>
  <printOptions horizontalCentered="1"/>
  <pageMargins left="0.4724409448818898" right="0.2362204724409449" top="0.5511811023622047" bottom="0.31496062992125984" header="0.5118110236220472" footer="0.5118110236220472"/>
  <pageSetup fitToHeight="1" fitToWidth="1" horizontalDpi="600" verticalDpi="600" orientation="portrait" paperSize="9" scale="70" r:id="rId1"/>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theme="7"/>
  </sheetPr>
  <dimension ref="A2:M44"/>
  <sheetViews>
    <sheetView showGridLines="0" defaultGridColor="0" zoomScale="85" zoomScaleNormal="85" zoomScalePageLayoutView="0" colorId="48" workbookViewId="0" topLeftCell="A1">
      <selection activeCell="A1" sqref="A1"/>
    </sheetView>
  </sheetViews>
  <sheetFormatPr defaultColWidth="9.140625" defaultRowHeight="12.75"/>
  <cols>
    <col min="1" max="1" width="34.8515625" style="3" customWidth="1"/>
    <col min="2" max="4" width="2.7109375" style="3" customWidth="1"/>
    <col min="5" max="9" width="15.57421875" style="3" customWidth="1"/>
    <col min="10" max="10" width="17.7109375" style="3" customWidth="1"/>
    <col min="11" max="11" width="6.57421875" style="3" customWidth="1"/>
    <col min="12" max="16384" width="9.140625" style="3" customWidth="1"/>
  </cols>
  <sheetData>
    <row r="2" spans="1:9" ht="21.75" customHeight="1">
      <c r="A2" s="13" t="s">
        <v>323</v>
      </c>
      <c r="B2" s="85"/>
      <c r="C2" s="85"/>
      <c r="D2" s="85"/>
      <c r="E2" s="86"/>
      <c r="F2" s="86"/>
      <c r="G2" s="86"/>
      <c r="H2" s="86"/>
      <c r="I2" s="527"/>
    </row>
    <row r="3" spans="1:9" ht="11.25" customHeight="1">
      <c r="A3" s="418"/>
      <c r="B3" s="419"/>
      <c r="C3" s="419"/>
      <c r="D3" s="419"/>
      <c r="E3" s="117"/>
      <c r="F3" s="117"/>
      <c r="G3" s="117"/>
      <c r="H3" s="117"/>
      <c r="I3" s="420"/>
    </row>
    <row r="4" spans="1:11" ht="51" customHeight="1">
      <c r="A4" s="421"/>
      <c r="B4" s="422"/>
      <c r="C4" s="422"/>
      <c r="D4" s="422"/>
      <c r="E4" s="423" t="s">
        <v>334</v>
      </c>
      <c r="F4" s="729" t="s">
        <v>319</v>
      </c>
      <c r="G4" s="729"/>
      <c r="H4" s="437" t="s">
        <v>355</v>
      </c>
      <c r="I4" s="550" t="s">
        <v>324</v>
      </c>
      <c r="K4" s="423"/>
    </row>
    <row r="5" spans="1:9" ht="51" customHeight="1">
      <c r="A5" s="421"/>
      <c r="B5" s="422"/>
      <c r="C5" s="422"/>
      <c r="D5" s="422"/>
      <c r="E5" s="551"/>
      <c r="F5" s="396" t="s">
        <v>321</v>
      </c>
      <c r="G5" s="396" t="s">
        <v>322</v>
      </c>
      <c r="H5" s="437"/>
      <c r="I5" s="550"/>
    </row>
    <row r="6" spans="1:9" ht="12" customHeight="1">
      <c r="A6" s="119" t="s">
        <v>4</v>
      </c>
      <c r="B6" s="120"/>
      <c r="C6" s="133"/>
      <c r="D6" s="120"/>
      <c r="E6" s="424"/>
      <c r="F6" s="424"/>
      <c r="G6" s="424"/>
      <c r="H6" s="424"/>
      <c r="I6" s="425"/>
    </row>
    <row r="7" spans="1:9" ht="12" customHeight="1">
      <c r="A7" s="19"/>
      <c r="B7" s="20"/>
      <c r="C7" s="21"/>
      <c r="D7" s="21"/>
      <c r="E7" s="414"/>
      <c r="F7" s="414"/>
      <c r="G7" s="414"/>
      <c r="H7" s="414"/>
      <c r="I7" s="549"/>
    </row>
    <row r="8" spans="1:9" ht="12" customHeight="1">
      <c r="A8" s="126" t="s">
        <v>235</v>
      </c>
      <c r="B8" s="29"/>
      <c r="C8" s="307"/>
      <c r="D8" s="307"/>
      <c r="E8" s="426"/>
      <c r="F8" s="426"/>
      <c r="G8" s="426"/>
      <c r="H8" s="426"/>
      <c r="I8" s="552"/>
    </row>
    <row r="9" spans="1:9" ht="12" customHeight="1">
      <c r="A9" s="46" t="s">
        <v>14</v>
      </c>
      <c r="B9" s="144"/>
      <c r="C9" s="95"/>
      <c r="D9" s="77"/>
      <c r="E9" s="50">
        <v>2246</v>
      </c>
      <c r="F9" s="50">
        <v>25.8410740192</v>
      </c>
      <c r="G9" s="50">
        <v>0</v>
      </c>
      <c r="H9" s="50">
        <v>0</v>
      </c>
      <c r="I9" s="539">
        <v>2271.531083269</v>
      </c>
    </row>
    <row r="10" spans="1:9" ht="12" customHeight="1">
      <c r="A10" s="46" t="s">
        <v>230</v>
      </c>
      <c r="B10" s="144"/>
      <c r="C10" s="95"/>
      <c r="D10" s="77"/>
      <c r="E10" s="50">
        <v>1427</v>
      </c>
      <c r="F10" s="50">
        <v>-0.7105914483</v>
      </c>
      <c r="G10" s="50">
        <v>0</v>
      </c>
      <c r="H10" s="50">
        <v>0</v>
      </c>
      <c r="I10" s="539">
        <v>1426.0917098858001</v>
      </c>
    </row>
    <row r="11" spans="1:9" ht="12" customHeight="1">
      <c r="A11" s="46" t="s">
        <v>16</v>
      </c>
      <c r="B11" s="144"/>
      <c r="C11" s="95"/>
      <c r="D11" s="77"/>
      <c r="E11" s="50">
        <v>10345</v>
      </c>
      <c r="F11" s="50">
        <v>-1.7271407836000001</v>
      </c>
      <c r="G11" s="50">
        <v>0</v>
      </c>
      <c r="H11" s="50">
        <v>0</v>
      </c>
      <c r="I11" s="539">
        <v>10343.583834779</v>
      </c>
    </row>
    <row r="12" spans="1:9" ht="12">
      <c r="A12" s="46" t="s">
        <v>113</v>
      </c>
      <c r="B12" s="144"/>
      <c r="C12" s="95"/>
      <c r="D12" s="77"/>
      <c r="E12" s="50">
        <v>7429</v>
      </c>
      <c r="F12" s="50">
        <v>1.9644447245999999</v>
      </c>
      <c r="G12" s="50">
        <v>0</v>
      </c>
      <c r="H12" s="50">
        <v>155.952</v>
      </c>
      <c r="I12" s="539">
        <v>7586.436979435801</v>
      </c>
    </row>
    <row r="13" spans="1:9" ht="12" customHeight="1">
      <c r="A13" s="46" t="s">
        <v>183</v>
      </c>
      <c r="B13" s="144"/>
      <c r="C13" s="95"/>
      <c r="D13" s="77"/>
      <c r="E13" s="50">
        <v>12040</v>
      </c>
      <c r="F13" s="50">
        <v>-2034.5973654657</v>
      </c>
      <c r="G13" s="50">
        <v>0</v>
      </c>
      <c r="H13" s="50">
        <v>0</v>
      </c>
      <c r="I13" s="539">
        <v>10005.882210754899</v>
      </c>
    </row>
    <row r="14" spans="1:11" s="5" customFormat="1" ht="12" customHeight="1">
      <c r="A14" s="36"/>
      <c r="B14" s="178"/>
      <c r="C14" s="309"/>
      <c r="D14" s="310"/>
      <c r="E14" s="427"/>
      <c r="F14" s="427"/>
      <c r="G14" s="427"/>
      <c r="H14" s="427"/>
      <c r="I14" s="553"/>
      <c r="K14" s="3"/>
    </row>
    <row r="15" spans="1:13" s="6" customFormat="1" ht="12" customHeight="1">
      <c r="A15" s="36" t="s">
        <v>236</v>
      </c>
      <c r="B15" s="178"/>
      <c r="C15" s="309"/>
      <c r="D15" s="310"/>
      <c r="E15" s="427"/>
      <c r="F15" s="427"/>
      <c r="G15" s="427"/>
      <c r="H15" s="427"/>
      <c r="I15" s="553"/>
      <c r="K15" s="3"/>
      <c r="L15" s="3"/>
      <c r="M15" s="3"/>
    </row>
    <row r="16" spans="1:9" ht="12" customHeight="1">
      <c r="A16" s="46" t="s">
        <v>132</v>
      </c>
      <c r="B16" s="428"/>
      <c r="C16" s="95"/>
      <c r="D16" s="77"/>
      <c r="E16" s="401">
        <v>19966</v>
      </c>
      <c r="F16" s="401">
        <v>-1532.5939846549</v>
      </c>
      <c r="G16" s="401">
        <v>-831.829</v>
      </c>
      <c r="H16" s="401">
        <v>0</v>
      </c>
      <c r="I16" s="540">
        <v>17601.2226996073</v>
      </c>
    </row>
    <row r="17" spans="1:9" ht="12" customHeight="1">
      <c r="A17" s="46"/>
      <c r="B17" s="144"/>
      <c r="C17" s="178"/>
      <c r="D17" s="77"/>
      <c r="E17" s="50"/>
      <c r="F17" s="50"/>
      <c r="G17" s="50"/>
      <c r="H17" s="50"/>
      <c r="I17" s="539"/>
    </row>
    <row r="18" spans="1:9" ht="12" customHeight="1">
      <c r="A18" s="409" t="s">
        <v>325</v>
      </c>
      <c r="B18" s="428"/>
      <c r="C18" s="95"/>
      <c r="D18" s="77"/>
      <c r="E18" s="401">
        <v>100642</v>
      </c>
      <c r="F18" s="401">
        <v>53.9995691204</v>
      </c>
      <c r="G18" s="401">
        <v>1072.721</v>
      </c>
      <c r="H18" s="401">
        <v>0</v>
      </c>
      <c r="I18" s="540">
        <v>101768.784916832</v>
      </c>
    </row>
    <row r="19" spans="1:9" ht="12" customHeight="1">
      <c r="A19" s="575" t="s">
        <v>456</v>
      </c>
      <c r="B19" s="512"/>
      <c r="C19" s="554"/>
      <c r="D19" s="555"/>
      <c r="E19" s="480">
        <v>22487</v>
      </c>
      <c r="F19" s="480">
        <v>-530.6357356491001</v>
      </c>
      <c r="G19" s="480">
        <v>-240.892</v>
      </c>
      <c r="H19" s="480">
        <v>155.952</v>
      </c>
      <c r="I19" s="481">
        <v>21871.0175570473</v>
      </c>
    </row>
    <row r="20" spans="1:9" ht="13.5" customHeight="1">
      <c r="A20" s="591" t="s">
        <v>405</v>
      </c>
      <c r="B20" s="591"/>
      <c r="C20" s="591"/>
      <c r="D20" s="590"/>
      <c r="E20" s="590"/>
      <c r="F20" s="590"/>
      <c r="G20" s="590"/>
      <c r="H20" s="590"/>
      <c r="I20" s="590"/>
    </row>
    <row r="21" spans="1:8" ht="12">
      <c r="A21" s="613" t="s">
        <v>363</v>
      </c>
      <c r="B21" s="612"/>
      <c r="C21" s="612"/>
      <c r="D21" s="612"/>
      <c r="E21" s="612"/>
      <c r="F21" s="612"/>
      <c r="G21" s="612"/>
      <c r="H21" s="612"/>
    </row>
    <row r="22" ht="12" customHeight="1">
      <c r="A22" s="613" t="s">
        <v>364</v>
      </c>
    </row>
    <row r="23" ht="12" customHeight="1">
      <c r="A23" s="556" t="s">
        <v>455</v>
      </c>
    </row>
    <row r="24" ht="12" customHeight="1"/>
    <row r="25" ht="12" customHeight="1">
      <c r="A25" s="429"/>
    </row>
    <row r="26" spans="1:13" s="6" customFormat="1" ht="12" customHeight="1">
      <c r="A26" s="429"/>
      <c r="B26" s="3"/>
      <c r="C26" s="3"/>
      <c r="D26" s="3"/>
      <c r="E26" s="3"/>
      <c r="F26" s="3"/>
      <c r="G26" s="3"/>
      <c r="H26" s="3"/>
      <c r="I26" s="3"/>
      <c r="K26" s="3"/>
      <c r="L26" s="3"/>
      <c r="M26" s="3"/>
    </row>
    <row r="27" spans="1:13" s="6" customFormat="1" ht="12" customHeight="1">
      <c r="A27" s="28"/>
      <c r="B27" s="3"/>
      <c r="C27" s="3"/>
      <c r="D27" s="3"/>
      <c r="E27" s="3"/>
      <c r="F27" s="3"/>
      <c r="G27" s="3"/>
      <c r="H27" s="3"/>
      <c r="I27" s="3"/>
      <c r="K27" s="3"/>
      <c r="L27" s="3"/>
      <c r="M27" s="3"/>
    </row>
    <row r="28" ht="12" customHeight="1">
      <c r="A28" s="4"/>
    </row>
    <row r="29" spans="1:9" ht="12" customHeight="1">
      <c r="A29" s="4"/>
      <c r="G29" s="6"/>
      <c r="H29" s="6"/>
      <c r="I29" s="6"/>
    </row>
    <row r="30" spans="1:9" ht="12" customHeight="1">
      <c r="A30" s="4"/>
      <c r="G30" s="6"/>
      <c r="H30" s="6"/>
      <c r="I30" s="6"/>
    </row>
    <row r="31" ht="12" customHeight="1">
      <c r="A31" s="4"/>
    </row>
    <row r="32" ht="12" customHeight="1">
      <c r="A32" s="4"/>
    </row>
    <row r="33" ht="12" customHeight="1">
      <c r="A33" s="4"/>
    </row>
    <row r="34" ht="12" customHeight="1">
      <c r="A34" s="4"/>
    </row>
    <row r="35" ht="12" customHeight="1">
      <c r="A35" s="4"/>
    </row>
    <row r="36" ht="12" customHeight="1">
      <c r="A36" s="4"/>
    </row>
    <row r="37" ht="12" customHeight="1">
      <c r="A37" s="4"/>
    </row>
    <row r="38" ht="12" customHeight="1">
      <c r="A38" s="4"/>
    </row>
    <row r="39" ht="12">
      <c r="A39" s="4"/>
    </row>
    <row r="40" ht="12">
      <c r="A40" s="4"/>
    </row>
    <row r="41" ht="7.5" customHeight="1">
      <c r="A41" s="4"/>
    </row>
    <row r="42" ht="12">
      <c r="A42" s="4"/>
    </row>
    <row r="43" ht="12">
      <c r="A43" s="4"/>
    </row>
    <row r="44" ht="12">
      <c r="A44" s="4"/>
    </row>
    <row r="46" ht="7.5" customHeight="1"/>
    <row r="49" ht="12" customHeight="1"/>
    <row r="50" ht="12" customHeight="1"/>
    <row r="51" ht="12" customHeight="1"/>
    <row r="54" ht="7.5" customHeight="1"/>
    <row r="59" ht="7.5" customHeight="1"/>
  </sheetData>
  <sheetProtection/>
  <mergeCells count="1">
    <mergeCell ref="F4:G4"/>
  </mergeCells>
  <conditionalFormatting sqref="A25:A26">
    <cfRule type="expression" priority="1" dxfId="1" stopIfTrue="1">
      <formula>AND($A25="N",AND('BS Restate'!#REF!="",$C25="Y"))</formula>
    </cfRule>
    <cfRule type="expression" priority="2" dxfId="0" stopIfTrue="1">
      <formula>AND($A25&lt;&gt;"N",AND('BS Restate'!#REF!="",$C25="Y"))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theme="7"/>
  </sheetPr>
  <dimension ref="A1:M72"/>
  <sheetViews>
    <sheetView showGridLines="0" zoomScale="85" zoomScaleNormal="85" zoomScalePageLayoutView="0" workbookViewId="0" topLeftCell="A1">
      <selection activeCell="A1" sqref="A1"/>
    </sheetView>
  </sheetViews>
  <sheetFormatPr defaultColWidth="9.140625" defaultRowHeight="12.75"/>
  <cols>
    <col min="1" max="1" width="73.8515625" style="80" customWidth="1"/>
    <col min="2" max="5" width="14.28125" style="80" customWidth="1"/>
    <col min="6" max="6" width="3.7109375" style="80" customWidth="1"/>
    <col min="7" max="11" width="11.7109375" style="80" customWidth="1"/>
    <col min="12" max="13" width="24.28125" style="80" customWidth="1"/>
    <col min="14" max="16384" width="9.140625" style="80" customWidth="1"/>
  </cols>
  <sheetData>
    <row r="1" spans="1:5" ht="21.75" customHeight="1">
      <c r="A1" s="13" t="s">
        <v>318</v>
      </c>
      <c r="B1" s="86"/>
      <c r="C1" s="86"/>
      <c r="D1" s="86"/>
      <c r="E1" s="525"/>
    </row>
    <row r="2" spans="1:5" ht="11.25" customHeight="1">
      <c r="A2" s="418"/>
      <c r="B2" s="117"/>
      <c r="C2" s="117"/>
      <c r="D2" s="117"/>
      <c r="E2" s="118"/>
    </row>
    <row r="3" spans="1:5" s="284" customFormat="1" ht="51" customHeight="1">
      <c r="A3" s="430"/>
      <c r="B3" s="431" t="s">
        <v>334</v>
      </c>
      <c r="C3" s="729" t="s">
        <v>319</v>
      </c>
      <c r="D3" s="729"/>
      <c r="E3" s="548" t="s">
        <v>320</v>
      </c>
    </row>
    <row r="4" spans="1:5" s="284" customFormat="1" ht="51" customHeight="1">
      <c r="A4" s="430"/>
      <c r="B4" s="431"/>
      <c r="C4" s="396" t="s">
        <v>321</v>
      </c>
      <c r="D4" s="396" t="s">
        <v>322</v>
      </c>
      <c r="E4" s="574"/>
    </row>
    <row r="5" spans="1:5" ht="12" customHeight="1">
      <c r="A5" s="432" t="s">
        <v>4</v>
      </c>
      <c r="B5" s="424"/>
      <c r="C5" s="424"/>
      <c r="D5" s="424"/>
      <c r="E5" s="425"/>
    </row>
    <row r="6" spans="1:10" ht="12" customHeight="1">
      <c r="A6" s="285"/>
      <c r="B6" s="414"/>
      <c r="C6" s="414"/>
      <c r="D6" s="414"/>
      <c r="E6" s="549"/>
      <c r="G6" s="67"/>
      <c r="H6" s="67"/>
      <c r="I6" s="67"/>
      <c r="J6" s="67"/>
    </row>
    <row r="7" spans="1:10" ht="12" customHeight="1">
      <c r="A7" s="433" t="s">
        <v>211</v>
      </c>
      <c r="B7" s="50">
        <v>8701</v>
      </c>
      <c r="C7" s="50">
        <v>0</v>
      </c>
      <c r="D7" s="50">
        <v>0</v>
      </c>
      <c r="E7" s="539">
        <v>8700.634809000001</v>
      </c>
      <c r="G7" s="67"/>
      <c r="H7" s="67"/>
      <c r="I7" s="67"/>
      <c r="J7" s="67"/>
    </row>
    <row r="8" spans="1:10" ht="12" customHeight="1">
      <c r="A8" s="433" t="s">
        <v>68</v>
      </c>
      <c r="B8" s="50">
        <v>10750</v>
      </c>
      <c r="C8" s="50">
        <v>-1557.1052669056</v>
      </c>
      <c r="D8" s="50">
        <v>-831.829</v>
      </c>
      <c r="E8" s="539">
        <v>8361.479970542518</v>
      </c>
      <c r="G8" s="67"/>
      <c r="H8" s="67"/>
      <c r="I8" s="67"/>
      <c r="J8" s="67"/>
    </row>
    <row r="9" spans="1:10" ht="12" customHeight="1">
      <c r="A9" s="433" t="s">
        <v>150</v>
      </c>
      <c r="B9" s="50">
        <v>2998</v>
      </c>
      <c r="C9" s="50">
        <v>25.5447894736</v>
      </c>
      <c r="D9" s="50">
        <v>0</v>
      </c>
      <c r="E9" s="539">
        <v>3023.2666635559826</v>
      </c>
      <c r="G9" s="67"/>
      <c r="H9" s="67"/>
      <c r="I9" s="67"/>
      <c r="J9" s="67"/>
    </row>
    <row r="10" spans="1:10" ht="12" customHeight="1">
      <c r="A10" s="433" t="s">
        <v>233</v>
      </c>
      <c r="B10" s="50">
        <v>-706</v>
      </c>
      <c r="C10" s="50">
        <v>0</v>
      </c>
      <c r="D10" s="50">
        <v>0</v>
      </c>
      <c r="E10" s="539">
        <v>-706.0683097179</v>
      </c>
      <c r="G10" s="67"/>
      <c r="H10" s="67"/>
      <c r="I10" s="67"/>
      <c r="J10" s="67"/>
    </row>
    <row r="11" spans="1:10" ht="12" customHeight="1">
      <c r="A11" s="433" t="s">
        <v>69</v>
      </c>
      <c r="B11" s="50">
        <v>-1777</v>
      </c>
      <c r="C11" s="50">
        <v>-1.0335072229</v>
      </c>
      <c r="D11" s="50">
        <v>0</v>
      </c>
      <c r="E11" s="539">
        <v>-1778.0904337732836</v>
      </c>
      <c r="G11" s="67"/>
      <c r="H11" s="67"/>
      <c r="I11" s="67"/>
      <c r="J11" s="67"/>
    </row>
    <row r="12" spans="1:10" s="190" customFormat="1" ht="12" customHeight="1">
      <c r="A12" s="434" t="s">
        <v>132</v>
      </c>
      <c r="B12" s="435">
        <v>19966</v>
      </c>
      <c r="C12" s="435">
        <v>-1532.5939846549</v>
      </c>
      <c r="D12" s="435">
        <v>-831.829</v>
      </c>
      <c r="E12" s="436">
        <v>17601.2226996073</v>
      </c>
      <c r="G12" s="272"/>
      <c r="H12" s="272"/>
      <c r="I12" s="272"/>
      <c r="J12" s="272"/>
    </row>
    <row r="13" spans="1:10" ht="11.25">
      <c r="A13" s="590" t="s">
        <v>405</v>
      </c>
      <c r="G13" s="67"/>
      <c r="H13" s="67"/>
      <c r="I13" s="67"/>
      <c r="J13" s="67"/>
    </row>
    <row r="16" spans="1:13" ht="21.75" customHeight="1">
      <c r="A16" s="10"/>
      <c r="B16" s="10"/>
      <c r="C16" s="10"/>
      <c r="D16" s="10"/>
      <c r="E16" s="10"/>
      <c r="F16" s="10"/>
      <c r="G16" s="10"/>
      <c r="H16" s="10"/>
      <c r="I16" s="10"/>
      <c r="J16" s="10"/>
      <c r="K16" s="10"/>
      <c r="L16" s="10"/>
      <c r="M16" s="10"/>
    </row>
    <row r="17" spans="1:13" ht="11.25" customHeight="1">
      <c r="A17" s="10"/>
      <c r="B17" s="10"/>
      <c r="C17" s="10"/>
      <c r="D17" s="10"/>
      <c r="E17" s="10"/>
      <c r="F17" s="10"/>
      <c r="G17" s="10"/>
      <c r="H17" s="10"/>
      <c r="I17" s="10"/>
      <c r="J17" s="10"/>
      <c r="K17" s="10"/>
      <c r="L17" s="10"/>
      <c r="M17" s="10"/>
    </row>
    <row r="18" spans="1:13" ht="51" customHeight="1">
      <c r="A18" s="10"/>
      <c r="B18" s="10"/>
      <c r="C18" s="10"/>
      <c r="D18" s="10"/>
      <c r="E18" s="10"/>
      <c r="F18" s="10"/>
      <c r="G18" s="10"/>
      <c r="H18" s="10"/>
      <c r="I18" s="10"/>
      <c r="J18" s="10"/>
      <c r="K18" s="10"/>
      <c r="L18" s="10"/>
      <c r="M18" s="10"/>
    </row>
    <row r="19" spans="1:13" ht="12.75">
      <c r="A19" s="10"/>
      <c r="B19" s="10"/>
      <c r="C19" s="10"/>
      <c r="D19" s="10"/>
      <c r="E19" s="10"/>
      <c r="F19" s="10"/>
      <c r="G19" s="10"/>
      <c r="H19" s="10"/>
      <c r="I19" s="10"/>
      <c r="J19" s="10"/>
      <c r="K19" s="10"/>
      <c r="L19" s="10"/>
      <c r="M19" s="10"/>
    </row>
    <row r="20" spans="1:13" ht="12.75">
      <c r="A20" s="10"/>
      <c r="B20" s="10"/>
      <c r="C20" s="10"/>
      <c r="D20" s="10"/>
      <c r="E20" s="10"/>
      <c r="F20" s="10"/>
      <c r="G20" s="10"/>
      <c r="H20" s="10"/>
      <c r="I20" s="10"/>
      <c r="J20" s="10"/>
      <c r="K20" s="10"/>
      <c r="L20" s="10"/>
      <c r="M20" s="10"/>
    </row>
    <row r="21" spans="1:13" s="190" customFormat="1" ht="12.75">
      <c r="A21" s="10"/>
      <c r="B21" s="10"/>
      <c r="C21" s="10"/>
      <c r="D21" s="10"/>
      <c r="E21" s="10"/>
      <c r="F21" s="10"/>
      <c r="G21" s="10"/>
      <c r="H21" s="10"/>
      <c r="I21" s="10"/>
      <c r="J21" s="10"/>
      <c r="K21" s="10"/>
      <c r="L21" s="10"/>
      <c r="M21" s="10"/>
    </row>
    <row r="22" spans="1:13" ht="12.75">
      <c r="A22" s="10"/>
      <c r="B22" s="10"/>
      <c r="C22" s="10"/>
      <c r="D22" s="10"/>
      <c r="E22" s="10"/>
      <c r="F22" s="10"/>
      <c r="G22" s="10"/>
      <c r="H22" s="10"/>
      <c r="I22" s="10"/>
      <c r="J22" s="10"/>
      <c r="K22" s="10"/>
      <c r="L22" s="10"/>
      <c r="M22" s="10"/>
    </row>
    <row r="23" spans="1:13" ht="12.75">
      <c r="A23" s="10"/>
      <c r="B23" s="10"/>
      <c r="C23" s="10"/>
      <c r="D23" s="10"/>
      <c r="E23" s="10"/>
      <c r="F23" s="10"/>
      <c r="G23" s="10"/>
      <c r="H23" s="10"/>
      <c r="I23" s="10"/>
      <c r="J23" s="10"/>
      <c r="K23" s="10"/>
      <c r="L23" s="10"/>
      <c r="M23" s="10"/>
    </row>
    <row r="24" spans="1:13" ht="12.75">
      <c r="A24" s="10"/>
      <c r="B24" s="10"/>
      <c r="C24" s="10"/>
      <c r="D24" s="10"/>
      <c r="E24" s="10"/>
      <c r="F24" s="10"/>
      <c r="G24" s="10"/>
      <c r="H24" s="10"/>
      <c r="I24" s="10"/>
      <c r="J24" s="10"/>
      <c r="K24" s="10"/>
      <c r="L24" s="10"/>
      <c r="M24" s="10"/>
    </row>
    <row r="25" spans="1:13" ht="12.75">
      <c r="A25" s="10"/>
      <c r="B25" s="10"/>
      <c r="C25" s="10"/>
      <c r="D25" s="10"/>
      <c r="E25" s="10"/>
      <c r="F25" s="10"/>
      <c r="G25" s="10"/>
      <c r="H25" s="10"/>
      <c r="I25" s="10"/>
      <c r="J25" s="10"/>
      <c r="K25" s="10"/>
      <c r="L25" s="10"/>
      <c r="M25" s="10"/>
    </row>
    <row r="26" spans="1:13" ht="12.75">
      <c r="A26" s="10"/>
      <c r="B26" s="10"/>
      <c r="C26" s="10"/>
      <c r="D26" s="10"/>
      <c r="E26" s="10"/>
      <c r="F26" s="10"/>
      <c r="G26" s="10"/>
      <c r="H26" s="10"/>
      <c r="I26" s="10"/>
      <c r="J26" s="10"/>
      <c r="K26" s="10"/>
      <c r="L26" s="10"/>
      <c r="M26" s="10"/>
    </row>
    <row r="27" spans="1:13" ht="12.75">
      <c r="A27" s="10"/>
      <c r="B27" s="10"/>
      <c r="C27" s="10"/>
      <c r="D27" s="10"/>
      <c r="E27" s="10"/>
      <c r="F27" s="10"/>
      <c r="G27" s="10"/>
      <c r="H27" s="10"/>
      <c r="I27" s="10"/>
      <c r="J27" s="10"/>
      <c r="K27" s="10"/>
      <c r="L27" s="10"/>
      <c r="M27" s="10"/>
    </row>
    <row r="28" spans="1:13" ht="12.75">
      <c r="A28" s="10"/>
      <c r="B28" s="10"/>
      <c r="C28" s="10"/>
      <c r="D28" s="10"/>
      <c r="E28" s="10"/>
      <c r="F28" s="10"/>
      <c r="G28" s="10"/>
      <c r="H28" s="10"/>
      <c r="I28" s="10"/>
      <c r="J28" s="10"/>
      <c r="K28" s="10"/>
      <c r="L28" s="10"/>
      <c r="M28" s="10"/>
    </row>
    <row r="29" spans="1:13" ht="12.75">
      <c r="A29" s="10"/>
      <c r="B29" s="10"/>
      <c r="C29" s="10"/>
      <c r="D29" s="10"/>
      <c r="E29" s="10"/>
      <c r="F29" s="10"/>
      <c r="G29" s="10"/>
      <c r="H29" s="10"/>
      <c r="I29" s="10"/>
      <c r="J29" s="10"/>
      <c r="K29" s="10"/>
      <c r="L29" s="10"/>
      <c r="M29" s="10"/>
    </row>
    <row r="30" spans="1:13" ht="12.75">
      <c r="A30" s="10"/>
      <c r="B30" s="10"/>
      <c r="C30" s="10"/>
      <c r="D30" s="10"/>
      <c r="E30" s="10"/>
      <c r="F30" s="10"/>
      <c r="G30" s="10"/>
      <c r="H30" s="10"/>
      <c r="I30" s="10"/>
      <c r="J30" s="10"/>
      <c r="K30" s="10"/>
      <c r="L30" s="10"/>
      <c r="M30" s="10"/>
    </row>
    <row r="31" spans="1:13" ht="9.75" customHeight="1">
      <c r="A31" s="10"/>
      <c r="B31" s="10"/>
      <c r="C31" s="10"/>
      <c r="D31" s="10"/>
      <c r="E31" s="10"/>
      <c r="F31" s="10"/>
      <c r="G31" s="10"/>
      <c r="H31" s="10"/>
      <c r="I31" s="10"/>
      <c r="J31" s="10"/>
      <c r="K31" s="10"/>
      <c r="L31" s="10"/>
      <c r="M31" s="10"/>
    </row>
    <row r="32" spans="1:13" ht="5.25" customHeight="1">
      <c r="A32" s="10"/>
      <c r="B32" s="10"/>
      <c r="C32" s="10"/>
      <c r="D32" s="10"/>
      <c r="E32" s="10"/>
      <c r="F32" s="10"/>
      <c r="G32" s="10"/>
      <c r="H32" s="10"/>
      <c r="I32" s="10"/>
      <c r="J32" s="10"/>
      <c r="K32" s="10"/>
      <c r="L32" s="10"/>
      <c r="M32" s="10"/>
    </row>
    <row r="33" spans="1:13" ht="51" customHeight="1">
      <c r="A33" s="10"/>
      <c r="B33" s="10"/>
      <c r="C33" s="10"/>
      <c r="D33" s="10"/>
      <c r="E33" s="10"/>
      <c r="F33" s="10"/>
      <c r="G33" s="10"/>
      <c r="H33" s="10"/>
      <c r="I33" s="10"/>
      <c r="J33" s="10"/>
      <c r="K33" s="10"/>
      <c r="L33" s="10"/>
      <c r="M33" s="10"/>
    </row>
    <row r="34" spans="1:13" ht="12.75">
      <c r="A34" s="10"/>
      <c r="B34" s="10"/>
      <c r="C34" s="10"/>
      <c r="D34" s="10"/>
      <c r="E34" s="10"/>
      <c r="F34" s="10"/>
      <c r="G34" s="10"/>
      <c r="H34" s="10"/>
      <c r="I34" s="10"/>
      <c r="J34" s="10"/>
      <c r="K34" s="10"/>
      <c r="L34" s="10"/>
      <c r="M34" s="10"/>
    </row>
    <row r="35" spans="1:13" ht="12.75">
      <c r="A35" s="10"/>
      <c r="B35" s="10"/>
      <c r="C35" s="10"/>
      <c r="D35" s="10"/>
      <c r="E35" s="10"/>
      <c r="F35" s="10"/>
      <c r="G35" s="10"/>
      <c r="H35" s="10"/>
      <c r="I35" s="10"/>
      <c r="J35" s="10"/>
      <c r="K35" s="10"/>
      <c r="L35" s="10"/>
      <c r="M35" s="10"/>
    </row>
    <row r="36" spans="1:13" ht="12.75">
      <c r="A36" s="10"/>
      <c r="B36" s="10"/>
      <c r="C36" s="10"/>
      <c r="D36" s="10"/>
      <c r="E36" s="10"/>
      <c r="F36" s="10"/>
      <c r="G36" s="10"/>
      <c r="H36" s="10"/>
      <c r="I36" s="10"/>
      <c r="J36" s="10"/>
      <c r="K36" s="10"/>
      <c r="L36" s="10"/>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pans="1:13" ht="12.75">
      <c r="A44" s="10"/>
      <c r="B44" s="10"/>
      <c r="C44" s="10"/>
      <c r="D44" s="10"/>
      <c r="E44" s="10"/>
      <c r="F44" s="10"/>
      <c r="G44" s="10"/>
      <c r="H44" s="10"/>
      <c r="I44" s="10"/>
      <c r="J44" s="10"/>
      <c r="K44" s="10"/>
      <c r="L44" s="10"/>
      <c r="M44" s="10"/>
    </row>
    <row r="45" spans="1:13" ht="12.75">
      <c r="A45" s="10"/>
      <c r="B45" s="10"/>
      <c r="C45" s="10"/>
      <c r="D45" s="10"/>
      <c r="E45" s="10"/>
      <c r="F45" s="10"/>
      <c r="G45" s="10"/>
      <c r="H45" s="10"/>
      <c r="I45" s="10"/>
      <c r="J45" s="10"/>
      <c r="K45" s="10"/>
      <c r="L45" s="10"/>
      <c r="M45" s="10"/>
    </row>
    <row r="46" spans="1:13" ht="12.75">
      <c r="A46" s="10"/>
      <c r="B46" s="10"/>
      <c r="C46" s="10"/>
      <c r="D46" s="10"/>
      <c r="E46" s="10"/>
      <c r="F46" s="10"/>
      <c r="G46" s="10"/>
      <c r="H46" s="10"/>
      <c r="I46" s="10"/>
      <c r="J46" s="10"/>
      <c r="K46" s="10"/>
      <c r="L46" s="10"/>
      <c r="M46" s="10"/>
    </row>
    <row r="47" spans="1:13" ht="12.75">
      <c r="A47" s="10"/>
      <c r="B47" s="10"/>
      <c r="C47" s="10"/>
      <c r="D47" s="10"/>
      <c r="E47" s="10"/>
      <c r="F47" s="10"/>
      <c r="G47" s="10"/>
      <c r="H47" s="10"/>
      <c r="I47" s="10"/>
      <c r="J47" s="10"/>
      <c r="K47" s="10"/>
      <c r="L47" s="10"/>
      <c r="M47" s="10"/>
    </row>
    <row r="48" spans="1:13" ht="12.75">
      <c r="A48" s="10"/>
      <c r="B48" s="10"/>
      <c r="C48" s="10"/>
      <c r="D48" s="10"/>
      <c r="E48" s="10"/>
      <c r="F48" s="10"/>
      <c r="G48" s="10"/>
      <c r="H48" s="10"/>
      <c r="I48" s="10"/>
      <c r="J48" s="10"/>
      <c r="K48" s="10"/>
      <c r="L48" s="10"/>
      <c r="M48" s="10"/>
    </row>
    <row r="49" spans="1:13" ht="12.75">
      <c r="A49" s="10"/>
      <c r="B49" s="10"/>
      <c r="C49" s="10"/>
      <c r="D49" s="10"/>
      <c r="E49" s="10"/>
      <c r="F49" s="10"/>
      <c r="G49" s="10"/>
      <c r="H49" s="10"/>
      <c r="I49" s="10"/>
      <c r="J49" s="10"/>
      <c r="K49" s="10"/>
      <c r="L49" s="10"/>
      <c r="M49" s="10"/>
    </row>
    <row r="50" spans="1:13" ht="12.75">
      <c r="A50" s="10"/>
      <c r="B50" s="10"/>
      <c r="C50" s="10"/>
      <c r="D50" s="10"/>
      <c r="E50" s="10"/>
      <c r="F50" s="10"/>
      <c r="G50" s="10"/>
      <c r="H50" s="10"/>
      <c r="I50" s="10"/>
      <c r="J50" s="10"/>
      <c r="K50" s="10"/>
      <c r="L50" s="10"/>
      <c r="M50" s="10"/>
    </row>
    <row r="51" spans="1:13" ht="12.75">
      <c r="A51" s="10"/>
      <c r="B51" s="10"/>
      <c r="C51" s="10"/>
      <c r="D51" s="10"/>
      <c r="E51" s="10"/>
      <c r="F51" s="10"/>
      <c r="G51" s="10"/>
      <c r="H51" s="10"/>
      <c r="I51" s="10"/>
      <c r="J51" s="10"/>
      <c r="K51" s="10"/>
      <c r="L51" s="10"/>
      <c r="M51" s="10"/>
    </row>
    <row r="52" spans="1:13" ht="12.75">
      <c r="A52" s="10"/>
      <c r="B52" s="10"/>
      <c r="C52" s="10"/>
      <c r="D52" s="10"/>
      <c r="E52" s="10"/>
      <c r="F52" s="10"/>
      <c r="G52" s="10"/>
      <c r="H52" s="10"/>
      <c r="I52" s="10"/>
      <c r="J52" s="10"/>
      <c r="K52" s="10"/>
      <c r="L52" s="10"/>
      <c r="M52" s="10"/>
    </row>
    <row r="53" spans="1:13" ht="12.75">
      <c r="A53" s="10"/>
      <c r="B53" s="10"/>
      <c r="C53" s="10"/>
      <c r="D53" s="10"/>
      <c r="E53" s="10"/>
      <c r="F53" s="10"/>
      <c r="G53" s="10"/>
      <c r="H53" s="10"/>
      <c r="I53" s="10"/>
      <c r="J53" s="10"/>
      <c r="K53" s="10"/>
      <c r="L53" s="10"/>
      <c r="M53" s="10"/>
    </row>
    <row r="54" spans="1:13" ht="12.75">
      <c r="A54" s="10"/>
      <c r="B54" s="10"/>
      <c r="C54" s="10"/>
      <c r="D54" s="10"/>
      <c r="E54" s="10"/>
      <c r="F54" s="10"/>
      <c r="G54" s="10"/>
      <c r="H54" s="10"/>
      <c r="I54" s="10"/>
      <c r="J54" s="10"/>
      <c r="K54" s="10"/>
      <c r="L54" s="10"/>
      <c r="M54" s="10"/>
    </row>
    <row r="55" spans="1:13" ht="12.75">
      <c r="A55" s="10"/>
      <c r="B55" s="10"/>
      <c r="C55" s="10"/>
      <c r="D55" s="10"/>
      <c r="E55" s="10"/>
      <c r="F55" s="10"/>
      <c r="G55" s="10"/>
      <c r="H55" s="10"/>
      <c r="I55" s="10"/>
      <c r="J55" s="10"/>
      <c r="K55" s="10"/>
      <c r="L55" s="10"/>
      <c r="M55" s="10"/>
    </row>
    <row r="56" spans="1:13" ht="12.75">
      <c r="A56" s="10"/>
      <c r="B56" s="10"/>
      <c r="C56" s="10"/>
      <c r="D56" s="10"/>
      <c r="E56" s="10"/>
      <c r="F56" s="10"/>
      <c r="G56" s="10"/>
      <c r="H56" s="10"/>
      <c r="I56" s="10"/>
      <c r="J56" s="10"/>
      <c r="K56" s="10"/>
      <c r="L56" s="10"/>
      <c r="M56" s="10"/>
    </row>
    <row r="57" spans="1:13" ht="12.75">
      <c r="A57" s="10"/>
      <c r="B57" s="10"/>
      <c r="C57" s="10"/>
      <c r="D57" s="10"/>
      <c r="E57" s="10"/>
      <c r="F57" s="10"/>
      <c r="G57" s="10"/>
      <c r="H57" s="10"/>
      <c r="I57" s="10"/>
      <c r="J57" s="10"/>
      <c r="K57" s="10"/>
      <c r="L57" s="10"/>
      <c r="M57" s="10"/>
    </row>
    <row r="58" spans="1:13" ht="12.75">
      <c r="A58" s="10"/>
      <c r="B58" s="10"/>
      <c r="C58" s="10"/>
      <c r="D58" s="10"/>
      <c r="E58" s="10"/>
      <c r="F58" s="10"/>
      <c r="G58" s="10"/>
      <c r="H58" s="10"/>
      <c r="I58" s="10"/>
      <c r="J58" s="10"/>
      <c r="K58" s="10"/>
      <c r="L58" s="10"/>
      <c r="M58" s="10"/>
    </row>
    <row r="59" spans="1:13" ht="12.75">
      <c r="A59" s="10"/>
      <c r="B59" s="10"/>
      <c r="C59" s="10"/>
      <c r="D59" s="10"/>
      <c r="E59" s="10"/>
      <c r="F59" s="10"/>
      <c r="G59" s="10"/>
      <c r="H59" s="10"/>
      <c r="I59" s="10"/>
      <c r="J59" s="10"/>
      <c r="K59" s="10"/>
      <c r="L59" s="10"/>
      <c r="M59" s="10"/>
    </row>
    <row r="60" spans="1:3" ht="12">
      <c r="A60" s="442"/>
      <c r="B60" s="443"/>
      <c r="C60" s="442"/>
    </row>
    <row r="61" spans="1:3" ht="12">
      <c r="A61" s="442"/>
      <c r="B61" s="443"/>
      <c r="C61" s="442"/>
    </row>
    <row r="62" spans="1:3" ht="12">
      <c r="A62" s="440"/>
      <c r="B62" s="441"/>
      <c r="C62" s="442"/>
    </row>
    <row r="63" spans="1:3" ht="12">
      <c r="A63" s="442"/>
      <c r="B63" s="443"/>
      <c r="C63" s="442"/>
    </row>
    <row r="64" spans="1:3" ht="12">
      <c r="A64" s="440"/>
      <c r="B64" s="443"/>
      <c r="C64" s="442"/>
    </row>
    <row r="65" spans="1:3" ht="12">
      <c r="A65" s="442"/>
      <c r="B65" s="443"/>
      <c r="C65" s="442"/>
    </row>
    <row r="66" spans="1:3" ht="12">
      <c r="A66" s="442"/>
      <c r="B66" s="443"/>
      <c r="C66" s="442"/>
    </row>
    <row r="67" spans="1:3" ht="12">
      <c r="A67" s="440"/>
      <c r="B67" s="443"/>
      <c r="C67" s="442"/>
    </row>
    <row r="68" spans="1:3" ht="12">
      <c r="A68" s="440"/>
      <c r="B68" s="443"/>
      <c r="C68" s="442"/>
    </row>
    <row r="69" spans="1:3" ht="12">
      <c r="A69" s="440"/>
      <c r="B69" s="443"/>
      <c r="C69" s="442"/>
    </row>
    <row r="70" spans="1:3" ht="12">
      <c r="A70" s="442"/>
      <c r="B70" s="443"/>
      <c r="C70" s="442"/>
    </row>
    <row r="71" spans="1:3" ht="12">
      <c r="A71" s="442"/>
      <c r="B71" s="443"/>
      <c r="C71" s="442"/>
    </row>
    <row r="72" spans="1:3" ht="12">
      <c r="A72" s="440"/>
      <c r="B72" s="443"/>
      <c r="C72" s="442"/>
    </row>
  </sheetData>
  <sheetProtection/>
  <mergeCells count="1">
    <mergeCell ref="C3:D3"/>
  </mergeCells>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abColor rgb="FF00B050"/>
  </sheetPr>
  <dimension ref="A1:P86"/>
  <sheetViews>
    <sheetView showGridLines="0" defaultGridColor="0" zoomScale="85" zoomScaleNormal="85" zoomScalePageLayoutView="0" colorId="48" workbookViewId="0" topLeftCell="A1">
      <selection activeCell="A1" sqref="A1"/>
    </sheetView>
  </sheetViews>
  <sheetFormatPr defaultColWidth="9.140625" defaultRowHeight="12.75"/>
  <cols>
    <col min="1" max="1" width="46.140625" style="80" customWidth="1"/>
    <col min="2" max="3" width="8.57421875" style="80" customWidth="1"/>
    <col min="4" max="7" width="11.28125" style="80" customWidth="1"/>
    <col min="8" max="8" width="2.7109375" style="80" customWidth="1"/>
    <col min="9" max="9" width="2.421875" style="80" customWidth="1"/>
    <col min="10" max="14" width="9.7109375" style="80" customWidth="1"/>
    <col min="15" max="15" width="1.8515625" style="80" customWidth="1"/>
    <col min="16" max="16" width="15.140625" style="80" customWidth="1"/>
    <col min="17" max="16384" width="9.140625" style="80" customWidth="1"/>
  </cols>
  <sheetData>
    <row r="1" spans="1:8" ht="15.75" customHeight="1">
      <c r="A1" s="444"/>
      <c r="B1" s="444"/>
      <c r="C1" s="625"/>
      <c r="D1" s="111"/>
      <c r="E1" s="158"/>
      <c r="F1" s="112"/>
      <c r="G1" s="112"/>
      <c r="H1" s="159"/>
    </row>
    <row r="2" spans="1:13" ht="25.5" customHeight="1">
      <c r="A2" s="607" t="s">
        <v>351</v>
      </c>
      <c r="B2" s="452"/>
      <c r="C2" s="452"/>
      <c r="D2" s="86"/>
      <c r="E2" s="86"/>
      <c r="F2" s="162"/>
      <c r="G2" s="602"/>
      <c r="I2" s="453"/>
      <c r="J2" s="453"/>
      <c r="K2" s="453"/>
      <c r="L2" s="453"/>
      <c r="M2" s="453"/>
    </row>
    <row r="3" spans="1:13" ht="12" customHeight="1">
      <c r="A3" s="454"/>
      <c r="B3" s="455"/>
      <c r="C3" s="455"/>
      <c r="D3" s="117"/>
      <c r="E3" s="117"/>
      <c r="F3" s="172"/>
      <c r="G3" s="456"/>
      <c r="I3" s="453"/>
      <c r="J3" s="453"/>
      <c r="K3" s="453"/>
      <c r="L3" s="453"/>
      <c r="M3" s="453"/>
    </row>
    <row r="4" spans="1:13" ht="12" customHeight="1">
      <c r="A4" s="317"/>
      <c r="B4" s="352"/>
      <c r="C4" s="352"/>
      <c r="D4" s="457"/>
      <c r="E4" s="457"/>
      <c r="F4" s="457"/>
      <c r="G4" s="598"/>
      <c r="H4" s="151"/>
      <c r="I4" s="453"/>
      <c r="J4" s="453"/>
      <c r="K4" s="453"/>
      <c r="L4" s="453"/>
      <c r="M4" s="453"/>
    </row>
    <row r="5" spans="1:13" ht="12" customHeight="1">
      <c r="A5" s="447" t="s">
        <v>4</v>
      </c>
      <c r="B5" s="458"/>
      <c r="C5" s="458"/>
      <c r="D5" s="459" t="s">
        <v>248</v>
      </c>
      <c r="E5" s="459" t="s">
        <v>249</v>
      </c>
      <c r="F5" s="459" t="s">
        <v>250</v>
      </c>
      <c r="G5" s="460" t="s">
        <v>94</v>
      </c>
      <c r="H5" s="151"/>
      <c r="I5" s="453"/>
      <c r="J5" s="453"/>
      <c r="K5" s="453"/>
      <c r="L5" s="453"/>
      <c r="M5" s="453"/>
    </row>
    <row r="6" spans="1:13" ht="12" customHeight="1">
      <c r="A6" s="599"/>
      <c r="B6" s="600"/>
      <c r="C6" s="600"/>
      <c r="D6" s="457"/>
      <c r="E6" s="457"/>
      <c r="F6" s="457"/>
      <c r="G6" s="446"/>
      <c r="H6" s="67"/>
      <c r="I6" s="453"/>
      <c r="J6" s="453"/>
      <c r="K6" s="453"/>
      <c r="L6" s="453"/>
      <c r="M6" s="453"/>
    </row>
    <row r="7" spans="1:13" ht="12" customHeight="1">
      <c r="A7" s="491" t="s">
        <v>393</v>
      </c>
      <c r="B7" s="600"/>
      <c r="C7" s="600"/>
      <c r="D7" s="457"/>
      <c r="E7" s="457"/>
      <c r="F7" s="457"/>
      <c r="G7" s="601"/>
      <c r="H7" s="178"/>
      <c r="I7" s="453"/>
      <c r="J7" s="453"/>
      <c r="K7" s="453"/>
      <c r="L7" s="453"/>
      <c r="M7" s="453"/>
    </row>
    <row r="8" spans="1:13" ht="12" customHeight="1">
      <c r="A8" s="599"/>
      <c r="B8" s="600"/>
      <c r="C8" s="600"/>
      <c r="D8" s="457"/>
      <c r="E8" s="457"/>
      <c r="F8" s="457"/>
      <c r="G8" s="601"/>
      <c r="H8" s="178"/>
      <c r="I8" s="453"/>
      <c r="J8" s="453"/>
      <c r="K8" s="453"/>
      <c r="L8" s="453"/>
      <c r="M8" s="453"/>
    </row>
    <row r="9" spans="1:13" ht="12" customHeight="1">
      <c r="A9" s="462" t="s">
        <v>251</v>
      </c>
      <c r="B9" s="187"/>
      <c r="C9" s="187"/>
      <c r="D9" s="67"/>
      <c r="E9" s="67"/>
      <c r="F9" s="565"/>
      <c r="G9" s="565"/>
      <c r="H9" s="178"/>
      <c r="I9" s="453"/>
      <c r="J9" s="453"/>
      <c r="K9" s="453"/>
      <c r="L9" s="453"/>
      <c r="M9" s="453"/>
    </row>
    <row r="10" spans="1:13" ht="12" customHeight="1">
      <c r="A10" s="462" t="s">
        <v>252</v>
      </c>
      <c r="B10" s="187"/>
      <c r="C10" s="187"/>
      <c r="D10" s="138"/>
      <c r="E10" s="138"/>
      <c r="F10" s="138"/>
      <c r="G10" s="179"/>
      <c r="H10" s="178"/>
      <c r="I10" s="453"/>
      <c r="J10" s="453"/>
      <c r="K10" s="453"/>
      <c r="L10" s="453"/>
      <c r="M10" s="453"/>
    </row>
    <row r="11" spans="1:13" ht="12" customHeight="1">
      <c r="A11" s="448" t="s">
        <v>120</v>
      </c>
      <c r="B11" s="177"/>
      <c r="C11" s="177"/>
      <c r="D11" s="50">
        <v>26.3307891465</v>
      </c>
      <c r="E11" s="50">
        <v>315.89444256210004</v>
      </c>
      <c r="F11" s="318">
        <v>280.3698236368</v>
      </c>
      <c r="G11" s="318">
        <v>622.5950553454</v>
      </c>
      <c r="H11" s="178"/>
      <c r="I11" s="453"/>
      <c r="J11" s="453"/>
      <c r="K11" s="453"/>
      <c r="L11" s="453"/>
      <c r="M11" s="453"/>
    </row>
    <row r="12" spans="1:13" s="190" customFormat="1" ht="12" customHeight="1">
      <c r="A12" s="448" t="s">
        <v>174</v>
      </c>
      <c r="B12" s="177"/>
      <c r="C12" s="177"/>
      <c r="D12" s="50">
        <v>27490.9035889695</v>
      </c>
      <c r="E12" s="50">
        <v>70203.1532906543</v>
      </c>
      <c r="F12" s="402">
        <v>3803.4289668694</v>
      </c>
      <c r="G12" s="318">
        <v>101497.48584649319</v>
      </c>
      <c r="H12" s="189"/>
      <c r="I12" s="453"/>
      <c r="J12" s="453"/>
      <c r="K12" s="453"/>
      <c r="L12" s="464"/>
      <c r="M12" s="464"/>
    </row>
    <row r="13" spans="1:13" ht="12" customHeight="1">
      <c r="A13" s="448" t="s">
        <v>253</v>
      </c>
      <c r="B13" s="177"/>
      <c r="C13" s="177"/>
      <c r="D13" s="50">
        <v>0</v>
      </c>
      <c r="E13" s="50">
        <v>6798.831268649799</v>
      </c>
      <c r="F13" s="402">
        <v>0</v>
      </c>
      <c r="G13" s="318">
        <v>6798.831268649799</v>
      </c>
      <c r="H13" s="178"/>
      <c r="I13" s="453"/>
      <c r="J13" s="453"/>
      <c r="K13" s="453"/>
      <c r="L13" s="453"/>
      <c r="M13" s="453"/>
    </row>
    <row r="14" spans="1:13" ht="12" customHeight="1">
      <c r="A14" s="448" t="s">
        <v>254</v>
      </c>
      <c r="B14" s="177"/>
      <c r="C14" s="177"/>
      <c r="D14" s="50">
        <v>30.8362945215</v>
      </c>
      <c r="E14" s="50">
        <v>344.5194859325</v>
      </c>
      <c r="F14" s="401">
        <v>934.3321841683</v>
      </c>
      <c r="G14" s="179">
        <v>1309.6879646223001</v>
      </c>
      <c r="H14" s="178"/>
      <c r="I14" s="453"/>
      <c r="J14" s="453"/>
      <c r="K14" s="453"/>
      <c r="L14" s="453"/>
      <c r="M14" s="453"/>
    </row>
    <row r="15" spans="1:13" ht="12" customHeight="1">
      <c r="A15" s="449" t="s">
        <v>353</v>
      </c>
      <c r="B15" s="463"/>
      <c r="C15" s="463"/>
      <c r="D15" s="438">
        <v>27548.0706726375</v>
      </c>
      <c r="E15" s="438">
        <v>77662.39848779871</v>
      </c>
      <c r="F15" s="438">
        <v>5018.130974674499</v>
      </c>
      <c r="G15" s="450">
        <v>110228.60013511071</v>
      </c>
      <c r="H15" s="178"/>
      <c r="I15" s="453"/>
      <c r="J15" s="453"/>
      <c r="K15" s="453"/>
      <c r="L15" s="453"/>
      <c r="M15" s="453"/>
    </row>
    <row r="16" spans="1:13" ht="12" customHeight="1">
      <c r="A16" s="448"/>
      <c r="B16" s="177"/>
      <c r="C16" s="177"/>
      <c r="D16" s="138"/>
      <c r="E16" s="138"/>
      <c r="F16" s="138"/>
      <c r="G16" s="179"/>
      <c r="H16" s="178"/>
      <c r="I16" s="453"/>
      <c r="J16" s="453"/>
      <c r="K16" s="453"/>
      <c r="L16" s="453"/>
      <c r="M16" s="453"/>
    </row>
    <row r="17" spans="1:13" ht="12" customHeight="1">
      <c r="A17" s="462" t="s">
        <v>255</v>
      </c>
      <c r="B17" s="187"/>
      <c r="C17" s="187"/>
      <c r="D17" s="138"/>
      <c r="E17" s="138"/>
      <c r="F17" s="138"/>
      <c r="G17" s="179"/>
      <c r="H17" s="178"/>
      <c r="I17" s="453"/>
      <c r="J17" s="453"/>
      <c r="K17" s="453"/>
      <c r="L17" s="453"/>
      <c r="M17" s="453"/>
    </row>
    <row r="18" spans="1:13" s="190" customFormat="1" ht="12" customHeight="1">
      <c r="A18" s="448" t="s">
        <v>120</v>
      </c>
      <c r="B18" s="177"/>
      <c r="C18" s="177"/>
      <c r="D18" s="50">
        <v>217.1179502791</v>
      </c>
      <c r="E18" s="50">
        <v>282.24497480919996</v>
      </c>
      <c r="F18" s="401">
        <v>0</v>
      </c>
      <c r="G18" s="179">
        <v>499.36292508829996</v>
      </c>
      <c r="H18" s="189"/>
      <c r="I18" s="453"/>
      <c r="J18" s="453"/>
      <c r="K18" s="453"/>
      <c r="L18" s="464"/>
      <c r="M18" s="464"/>
    </row>
    <row r="19" spans="1:13" ht="12" customHeight="1">
      <c r="A19" s="448" t="s">
        <v>174</v>
      </c>
      <c r="B19" s="177"/>
      <c r="C19" s="177"/>
      <c r="D19" s="50">
        <v>48.0472361729</v>
      </c>
      <c r="E19" s="50">
        <v>1761.2683018314</v>
      </c>
      <c r="F19" s="401">
        <v>16.7494776633</v>
      </c>
      <c r="G19" s="179">
        <v>1826.0650156676002</v>
      </c>
      <c r="H19" s="189"/>
      <c r="I19" s="453"/>
      <c r="J19" s="453"/>
      <c r="K19" s="453"/>
      <c r="L19" s="453"/>
      <c r="M19" s="453"/>
    </row>
    <row r="20" spans="1:13" ht="12" customHeight="1">
      <c r="A20" s="448" t="s">
        <v>253</v>
      </c>
      <c r="B20" s="177"/>
      <c r="C20" s="177"/>
      <c r="D20" s="50">
        <v>95</v>
      </c>
      <c r="E20" s="50">
        <v>404.7949838903</v>
      </c>
      <c r="F20" s="401">
        <v>0</v>
      </c>
      <c r="G20" s="179">
        <v>499.7949838903</v>
      </c>
      <c r="H20" s="189"/>
      <c r="I20" s="453"/>
      <c r="J20" s="453"/>
      <c r="K20" s="453"/>
      <c r="L20" s="453"/>
      <c r="M20" s="453"/>
    </row>
    <row r="21" spans="1:13" ht="12" customHeight="1">
      <c r="A21" s="448" t="s">
        <v>254</v>
      </c>
      <c r="B21" s="177"/>
      <c r="C21" s="177"/>
      <c r="D21" s="50">
        <v>0.8657474227</v>
      </c>
      <c r="E21" s="50">
        <v>832.3230445464</v>
      </c>
      <c r="F21" s="401">
        <v>1236.7419882796</v>
      </c>
      <c r="G21" s="179">
        <v>2069.9307802487</v>
      </c>
      <c r="H21" s="189"/>
      <c r="I21" s="453"/>
      <c r="J21" s="453"/>
      <c r="K21" s="453"/>
      <c r="L21" s="453"/>
      <c r="M21" s="453"/>
    </row>
    <row r="22" spans="1:13" ht="12" customHeight="1">
      <c r="A22" s="465" t="s">
        <v>256</v>
      </c>
      <c r="B22" s="466"/>
      <c r="C22" s="466"/>
      <c r="D22" s="50">
        <v>114490.190841632</v>
      </c>
      <c r="E22" s="50">
        <v>73919.3162273354</v>
      </c>
      <c r="F22" s="401">
        <v>1956.3854575896999</v>
      </c>
      <c r="G22" s="179">
        <v>190365.8925265571</v>
      </c>
      <c r="H22" s="189"/>
      <c r="I22" s="453"/>
      <c r="J22" s="453"/>
      <c r="K22" s="453"/>
      <c r="L22" s="453"/>
      <c r="M22" s="453"/>
    </row>
    <row r="23" spans="1:13" ht="12" customHeight="1">
      <c r="A23" s="448" t="s">
        <v>15</v>
      </c>
      <c r="B23" s="177"/>
      <c r="C23" s="177"/>
      <c r="D23" s="50">
        <v>52.1722961137</v>
      </c>
      <c r="E23" s="50">
        <v>27641.609836886102</v>
      </c>
      <c r="F23" s="401">
        <v>319.98970731770004</v>
      </c>
      <c r="G23" s="179">
        <v>28013.771840317502</v>
      </c>
      <c r="H23" s="178"/>
      <c r="I23" s="453"/>
      <c r="J23" s="453"/>
      <c r="K23" s="453"/>
      <c r="L23" s="453"/>
      <c r="M23" s="453"/>
    </row>
    <row r="24" spans="1:13" ht="11.25">
      <c r="A24" s="449" t="s">
        <v>354</v>
      </c>
      <c r="B24" s="463"/>
      <c r="C24" s="463"/>
      <c r="D24" s="438">
        <v>114903.39407162038</v>
      </c>
      <c r="E24" s="438">
        <v>104841.55736929878</v>
      </c>
      <c r="F24" s="438">
        <v>3529.8666308502998</v>
      </c>
      <c r="G24" s="450">
        <v>223274.81807176946</v>
      </c>
      <c r="H24" s="178"/>
      <c r="I24" s="453"/>
      <c r="J24" s="453"/>
      <c r="K24" s="453"/>
      <c r="L24" s="453"/>
      <c r="M24" s="453"/>
    </row>
    <row r="25" spans="1:13" ht="11.25">
      <c r="A25" s="467" t="s">
        <v>257</v>
      </c>
      <c r="B25" s="468"/>
      <c r="C25" s="468"/>
      <c r="D25" s="438">
        <v>142451.4647442579</v>
      </c>
      <c r="E25" s="438">
        <v>182503.95585709752</v>
      </c>
      <c r="F25" s="469">
        <v>8547.997605524799</v>
      </c>
      <c r="G25" s="450">
        <v>333503.4182068802</v>
      </c>
      <c r="H25" s="178"/>
      <c r="I25" s="453"/>
      <c r="J25" s="453"/>
      <c r="K25" s="453"/>
      <c r="L25" s="453"/>
      <c r="M25" s="453"/>
    </row>
    <row r="26" spans="1:13" ht="13.5" customHeight="1">
      <c r="A26" s="462"/>
      <c r="B26" s="187"/>
      <c r="C26" s="187"/>
      <c r="D26" s="38"/>
      <c r="E26" s="38"/>
      <c r="F26" s="38"/>
      <c r="G26" s="188"/>
      <c r="H26" s="178"/>
      <c r="I26" s="453"/>
      <c r="J26" s="453"/>
      <c r="K26" s="453"/>
      <c r="L26" s="453"/>
      <c r="M26" s="453"/>
    </row>
    <row r="27" spans="1:13" ht="12" customHeight="1">
      <c r="A27" s="462" t="s">
        <v>258</v>
      </c>
      <c r="B27" s="187"/>
      <c r="C27" s="187"/>
      <c r="D27" s="138"/>
      <c r="E27" s="138"/>
      <c r="F27" s="138"/>
      <c r="G27" s="179"/>
      <c r="H27" s="178"/>
      <c r="I27" s="453"/>
      <c r="J27" s="453"/>
      <c r="K27" s="453"/>
      <c r="L27" s="453"/>
      <c r="M27" s="453"/>
    </row>
    <row r="28" spans="1:13" ht="12" customHeight="1">
      <c r="A28" s="465" t="s">
        <v>305</v>
      </c>
      <c r="B28" s="177"/>
      <c r="C28" s="177"/>
      <c r="D28" s="138">
        <v>15371.428963709</v>
      </c>
      <c r="E28" s="138">
        <v>22683.4788103664</v>
      </c>
      <c r="F28" s="401">
        <v>164.9695244248</v>
      </c>
      <c r="G28" s="179">
        <v>38219.8772985002</v>
      </c>
      <c r="H28" s="189"/>
      <c r="I28" s="453"/>
      <c r="J28" s="453"/>
      <c r="K28" s="453"/>
      <c r="L28" s="453"/>
      <c r="M28" s="453"/>
    </row>
    <row r="29" spans="1:13" ht="12" customHeight="1">
      <c r="A29" s="465" t="s">
        <v>306</v>
      </c>
      <c r="B29" s="466"/>
      <c r="C29" s="466"/>
      <c r="D29" s="138">
        <v>0</v>
      </c>
      <c r="E29" s="138">
        <v>570.9205831805</v>
      </c>
      <c r="F29" s="401">
        <v>0</v>
      </c>
      <c r="G29" s="179">
        <v>570.9205831805</v>
      </c>
      <c r="H29" s="178"/>
      <c r="I29" s="453"/>
      <c r="J29" s="453"/>
      <c r="K29" s="453"/>
      <c r="L29" s="453"/>
      <c r="M29" s="453"/>
    </row>
    <row r="30" spans="1:13" ht="12" customHeight="1">
      <c r="A30" s="448" t="s">
        <v>15</v>
      </c>
      <c r="B30" s="177"/>
      <c r="C30" s="177"/>
      <c r="D30" s="138">
        <v>31.275787633900002</v>
      </c>
      <c r="E30" s="138">
        <v>23007.030901184</v>
      </c>
      <c r="F30" s="401">
        <v>3010.1509848905002</v>
      </c>
      <c r="G30" s="179">
        <v>26048.4576737084</v>
      </c>
      <c r="H30" s="178"/>
      <c r="I30" s="453"/>
      <c r="J30" s="453"/>
      <c r="K30" s="453"/>
      <c r="L30" s="453"/>
      <c r="M30" s="453"/>
    </row>
    <row r="31" spans="1:13" ht="12" customHeight="1">
      <c r="A31" s="467" t="s">
        <v>259</v>
      </c>
      <c r="B31" s="468"/>
      <c r="C31" s="468"/>
      <c r="D31" s="438">
        <v>15402.7047513429</v>
      </c>
      <c r="E31" s="438">
        <v>46261.430294730904</v>
      </c>
      <c r="F31" s="469">
        <v>3175.1205093153003</v>
      </c>
      <c r="G31" s="450">
        <v>64839.25555538911</v>
      </c>
      <c r="H31" s="178"/>
      <c r="I31" s="453"/>
      <c r="J31" s="453"/>
      <c r="K31" s="453"/>
      <c r="L31" s="453"/>
      <c r="M31" s="453"/>
    </row>
    <row r="32" spans="1:16" ht="12.75">
      <c r="A32" s="96"/>
      <c r="G32" s="603"/>
      <c r="I32" s="8"/>
      <c r="J32" s="8"/>
      <c r="K32" s="8"/>
      <c r="L32" s="8"/>
      <c r="M32" s="8"/>
      <c r="N32" s="8"/>
      <c r="O32" s="8"/>
      <c r="P32" s="8"/>
    </row>
    <row r="33" spans="1:16" ht="25.5" customHeight="1">
      <c r="A33" s="607" t="s">
        <v>351</v>
      </c>
      <c r="B33" s="452"/>
      <c r="C33" s="452"/>
      <c r="D33" s="86"/>
      <c r="E33" s="86"/>
      <c r="F33" s="162"/>
      <c r="G33" s="602"/>
      <c r="I33" s="8"/>
      <c r="J33" s="8"/>
      <c r="K33" s="8"/>
      <c r="L33" s="8"/>
      <c r="M33" s="8"/>
      <c r="N33" s="8"/>
      <c r="O33" s="8"/>
      <c r="P33" s="8"/>
    </row>
    <row r="34" spans="1:16" ht="15">
      <c r="A34" s="454"/>
      <c r="B34" s="455"/>
      <c r="C34" s="455"/>
      <c r="D34" s="117"/>
      <c r="E34" s="117"/>
      <c r="F34" s="172"/>
      <c r="G34" s="456"/>
      <c r="I34" s="8"/>
      <c r="J34" s="8"/>
      <c r="K34" s="8"/>
      <c r="L34" s="8"/>
      <c r="M34" s="8"/>
      <c r="N34" s="8"/>
      <c r="O34" s="8"/>
      <c r="P34" s="8"/>
    </row>
    <row r="35" spans="1:16" ht="12" customHeight="1">
      <c r="A35" s="317"/>
      <c r="B35" s="352"/>
      <c r="C35" s="352"/>
      <c r="D35" s="457"/>
      <c r="E35" s="457"/>
      <c r="F35" s="457"/>
      <c r="G35" s="598"/>
      <c r="I35" s="8"/>
      <c r="J35" s="8"/>
      <c r="K35" s="8"/>
      <c r="L35" s="8"/>
      <c r="M35" s="8"/>
      <c r="N35" s="8"/>
      <c r="O35" s="8"/>
      <c r="P35" s="8"/>
    </row>
    <row r="36" spans="1:16" ht="12" customHeight="1">
      <c r="A36" s="447" t="s">
        <v>4</v>
      </c>
      <c r="B36" s="458"/>
      <c r="C36" s="458"/>
      <c r="D36" s="459" t="s">
        <v>248</v>
      </c>
      <c r="E36" s="459" t="s">
        <v>249</v>
      </c>
      <c r="F36" s="459" t="s">
        <v>250</v>
      </c>
      <c r="G36" s="460" t="s">
        <v>94</v>
      </c>
      <c r="I36" s="8"/>
      <c r="J36" s="8"/>
      <c r="K36" s="8"/>
      <c r="L36" s="8"/>
      <c r="M36" s="8"/>
      <c r="N36" s="8"/>
      <c r="O36" s="8"/>
      <c r="P36" s="8"/>
    </row>
    <row r="37" spans="1:16" ht="12" customHeight="1">
      <c r="A37" s="46"/>
      <c r="G37" s="604"/>
      <c r="I37" s="8"/>
      <c r="J37" s="8"/>
      <c r="K37" s="8"/>
      <c r="L37" s="8"/>
      <c r="M37" s="8"/>
      <c r="N37" s="8"/>
      <c r="O37" s="8"/>
      <c r="P37" s="8"/>
    </row>
    <row r="38" spans="1:16" ht="12" customHeight="1">
      <c r="A38" s="491" t="s">
        <v>352</v>
      </c>
      <c r="B38" s="67"/>
      <c r="C38" s="67"/>
      <c r="D38" s="67"/>
      <c r="E38" s="67"/>
      <c r="F38" s="67"/>
      <c r="G38" s="604"/>
      <c r="I38" s="8"/>
      <c r="J38" s="8"/>
      <c r="K38" s="8"/>
      <c r="L38" s="8"/>
      <c r="M38" s="8"/>
      <c r="N38" s="8"/>
      <c r="O38" s="8"/>
      <c r="P38" s="8"/>
    </row>
    <row r="39" spans="1:16" ht="12.75">
      <c r="A39" s="46"/>
      <c r="G39" s="604"/>
      <c r="I39" s="8"/>
      <c r="J39" s="8"/>
      <c r="K39" s="8"/>
      <c r="L39" s="8"/>
      <c r="M39" s="8"/>
      <c r="N39" s="8"/>
      <c r="O39" s="8"/>
      <c r="P39" s="8"/>
    </row>
    <row r="40" spans="1:16" ht="12.75">
      <c r="A40" s="462" t="s">
        <v>251</v>
      </c>
      <c r="B40" s="187"/>
      <c r="C40" s="187"/>
      <c r="D40" s="67"/>
      <c r="E40" s="67"/>
      <c r="F40" s="565"/>
      <c r="G40" s="565"/>
      <c r="I40" s="8"/>
      <c r="J40" s="8"/>
      <c r="K40" s="8"/>
      <c r="L40" s="8"/>
      <c r="M40" s="8"/>
      <c r="N40" s="8"/>
      <c r="O40" s="8"/>
      <c r="P40" s="8"/>
    </row>
    <row r="41" spans="1:16" ht="12.75">
      <c r="A41" s="462" t="s">
        <v>252</v>
      </c>
      <c r="B41" s="187"/>
      <c r="C41" s="187"/>
      <c r="D41" s="138"/>
      <c r="E41" s="138"/>
      <c r="F41" s="138"/>
      <c r="G41" s="179"/>
      <c r="I41" s="8"/>
      <c r="J41" s="8"/>
      <c r="K41" s="8"/>
      <c r="L41" s="8"/>
      <c r="M41" s="8"/>
      <c r="N41" s="8"/>
      <c r="O41" s="8"/>
      <c r="P41" s="8"/>
    </row>
    <row r="42" spans="1:7" ht="11.25">
      <c r="A42" s="448" t="s">
        <v>120</v>
      </c>
      <c r="B42" s="177"/>
      <c r="C42" s="177"/>
      <c r="D42" s="50">
        <v>202.2397676518</v>
      </c>
      <c r="E42" s="50">
        <v>262.1667410615</v>
      </c>
      <c r="F42" s="318">
        <v>322.3180212683</v>
      </c>
      <c r="G42" s="318">
        <v>786.7245299816</v>
      </c>
    </row>
    <row r="43" spans="1:7" ht="11.25">
      <c r="A43" s="448" t="s">
        <v>174</v>
      </c>
      <c r="B43" s="177"/>
      <c r="C43" s="177"/>
      <c r="D43" s="50">
        <v>20815.4644228065</v>
      </c>
      <c r="E43" s="50">
        <v>64184.1790353696</v>
      </c>
      <c r="F43" s="402">
        <v>3162.2481583683</v>
      </c>
      <c r="G43" s="318">
        <v>88161.89161654441</v>
      </c>
    </row>
    <row r="44" spans="1:7" ht="11.25">
      <c r="A44" s="448" t="s">
        <v>253</v>
      </c>
      <c r="B44" s="177"/>
      <c r="C44" s="177"/>
      <c r="D44" s="50">
        <v>0</v>
      </c>
      <c r="E44" s="50">
        <v>5524.1775640693</v>
      </c>
      <c r="F44" s="402">
        <v>0</v>
      </c>
      <c r="G44" s="318">
        <v>5524.1775640693</v>
      </c>
    </row>
    <row r="45" spans="1:7" ht="11.25">
      <c r="A45" s="448" t="s">
        <v>254</v>
      </c>
      <c r="B45" s="177"/>
      <c r="C45" s="177"/>
      <c r="D45" s="50">
        <v>25.0246298972</v>
      </c>
      <c r="E45" s="50">
        <v>311.7700856304</v>
      </c>
      <c r="F45" s="401">
        <v>825.7930054057999</v>
      </c>
      <c r="G45" s="179">
        <v>1162.5877209333999</v>
      </c>
    </row>
    <row r="46" spans="1:7" ht="11.25">
      <c r="A46" s="449" t="s">
        <v>353</v>
      </c>
      <c r="B46" s="463"/>
      <c r="C46" s="463"/>
      <c r="D46" s="438">
        <v>21042.7288203555</v>
      </c>
      <c r="E46" s="438">
        <v>70282.2934261308</v>
      </c>
      <c r="F46" s="438">
        <v>4310.3591850424</v>
      </c>
      <c r="G46" s="450">
        <v>95635.3814315287</v>
      </c>
    </row>
    <row r="47" spans="1:12" ht="11.25">
      <c r="A47" s="448"/>
      <c r="B47" s="177"/>
      <c r="C47" s="177"/>
      <c r="D47" s="138"/>
      <c r="E47" s="138"/>
      <c r="F47" s="138"/>
      <c r="G47" s="179"/>
      <c r="I47" s="352"/>
      <c r="J47" s="352"/>
      <c r="K47" s="352"/>
      <c r="L47" s="352"/>
    </row>
    <row r="48" spans="1:13" ht="12" customHeight="1">
      <c r="A48" s="462" t="s">
        <v>255</v>
      </c>
      <c r="B48" s="187"/>
      <c r="C48" s="187"/>
      <c r="D48" s="138"/>
      <c r="E48" s="138"/>
      <c r="F48" s="138"/>
      <c r="G48" s="179"/>
      <c r="H48" s="67"/>
      <c r="I48" s="582"/>
      <c r="J48" s="582"/>
      <c r="K48" s="582"/>
      <c r="L48" s="582"/>
      <c r="M48" s="453"/>
    </row>
    <row r="49" spans="1:13" ht="12" customHeight="1">
      <c r="A49" s="448" t="s">
        <v>120</v>
      </c>
      <c r="B49" s="177"/>
      <c r="C49" s="177"/>
      <c r="D49" s="50">
        <v>1119.5442226272</v>
      </c>
      <c r="E49" s="50">
        <v>130.33769520849998</v>
      </c>
      <c r="F49" s="401">
        <v>0</v>
      </c>
      <c r="G49" s="179">
        <v>1249.8819250925999</v>
      </c>
      <c r="H49" s="178"/>
      <c r="I49" s="582"/>
      <c r="J49" s="582"/>
      <c r="K49" s="582"/>
      <c r="L49" s="582"/>
      <c r="M49" s="453"/>
    </row>
    <row r="50" spans="1:13" ht="12" customHeight="1">
      <c r="A50" s="448" t="s">
        <v>174</v>
      </c>
      <c r="B50" s="177"/>
      <c r="C50" s="177"/>
      <c r="D50" s="50">
        <v>64.04780176519999</v>
      </c>
      <c r="E50" s="50">
        <v>1268.2788174195</v>
      </c>
      <c r="F50" s="401">
        <v>17.228241109499997</v>
      </c>
      <c r="G50" s="179">
        <v>1349.5548602942001</v>
      </c>
      <c r="H50" s="178"/>
      <c r="I50" s="582"/>
      <c r="J50" s="582"/>
      <c r="K50" s="582"/>
      <c r="L50" s="582"/>
      <c r="M50" s="453"/>
    </row>
    <row r="51" spans="1:13" ht="12" customHeight="1">
      <c r="A51" s="448" t="s">
        <v>253</v>
      </c>
      <c r="B51" s="177"/>
      <c r="C51" s="177"/>
      <c r="D51" s="50">
        <v>95</v>
      </c>
      <c r="E51" s="50">
        <v>354.39613811519996</v>
      </c>
      <c r="F51" s="401">
        <v>0</v>
      </c>
      <c r="G51" s="179">
        <v>449.39613811519996</v>
      </c>
      <c r="H51" s="178"/>
      <c r="I51" s="582"/>
      <c r="J51" s="582"/>
      <c r="K51" s="582"/>
      <c r="L51" s="582"/>
      <c r="M51" s="453"/>
    </row>
    <row r="52" spans="1:13" ht="12" customHeight="1">
      <c r="A52" s="448" t="s">
        <v>254</v>
      </c>
      <c r="B52" s="177"/>
      <c r="C52" s="177"/>
      <c r="D52" s="50">
        <v>0</v>
      </c>
      <c r="E52" s="50">
        <v>567.142663253</v>
      </c>
      <c r="F52" s="401">
        <v>1216.6843323077</v>
      </c>
      <c r="G52" s="179">
        <v>1784.2589066184</v>
      </c>
      <c r="H52" s="178"/>
      <c r="I52" s="582"/>
      <c r="J52" s="582"/>
      <c r="K52" s="582"/>
      <c r="L52" s="582"/>
      <c r="M52" s="453"/>
    </row>
    <row r="53" spans="1:13" ht="12" customHeight="1">
      <c r="A53" s="465" t="s">
        <v>256</v>
      </c>
      <c r="B53" s="466"/>
      <c r="C53" s="466"/>
      <c r="D53" s="50">
        <v>99039.6094581153</v>
      </c>
      <c r="E53" s="50">
        <v>63007.752622642394</v>
      </c>
      <c r="F53" s="401">
        <v>1989.1961095673</v>
      </c>
      <c r="G53" s="179">
        <v>164036.55819032498</v>
      </c>
      <c r="H53" s="178"/>
      <c r="I53" s="582"/>
      <c r="J53" s="582"/>
      <c r="K53" s="582"/>
      <c r="L53" s="582"/>
      <c r="M53" s="453"/>
    </row>
    <row r="54" spans="1:13" s="190" customFormat="1" ht="12" customHeight="1">
      <c r="A54" s="448" t="s">
        <v>15</v>
      </c>
      <c r="B54" s="177"/>
      <c r="C54" s="177"/>
      <c r="D54" s="50">
        <v>69.14050253900001</v>
      </c>
      <c r="E54" s="50">
        <v>13133.5642706573</v>
      </c>
      <c r="F54" s="401">
        <v>328.4565631295</v>
      </c>
      <c r="G54" s="179">
        <v>13531.1613363258</v>
      </c>
      <c r="H54" s="189"/>
      <c r="I54" s="582"/>
      <c r="J54" s="582"/>
      <c r="K54" s="582"/>
      <c r="L54" s="583"/>
      <c r="M54" s="464"/>
    </row>
    <row r="55" spans="1:13" ht="12" customHeight="1">
      <c r="A55" s="449" t="s">
        <v>354</v>
      </c>
      <c r="B55" s="463"/>
      <c r="C55" s="463"/>
      <c r="D55" s="438">
        <v>100387.7818961044</v>
      </c>
      <c r="E55" s="438">
        <v>78461.4722072959</v>
      </c>
      <c r="F55" s="438">
        <v>3551.5652533709003</v>
      </c>
      <c r="G55" s="450">
        <v>182400.8113567712</v>
      </c>
      <c r="H55" s="178"/>
      <c r="I55" s="582"/>
      <c r="J55" s="582"/>
      <c r="K55" s="582"/>
      <c r="L55" s="582"/>
      <c r="M55" s="453"/>
    </row>
    <row r="56" spans="1:13" ht="12" customHeight="1">
      <c r="A56" s="467" t="s">
        <v>257</v>
      </c>
      <c r="B56" s="468"/>
      <c r="C56" s="468"/>
      <c r="D56" s="438">
        <v>121430.5107164599</v>
      </c>
      <c r="E56" s="438">
        <v>148743.7656334267</v>
      </c>
      <c r="F56" s="469">
        <v>7861.9244384133</v>
      </c>
      <c r="G56" s="450">
        <v>278036.2007882999</v>
      </c>
      <c r="H56" s="178"/>
      <c r="I56" s="582"/>
      <c r="J56" s="582"/>
      <c r="K56" s="582"/>
      <c r="L56" s="582"/>
      <c r="M56" s="453"/>
    </row>
    <row r="57" spans="1:13" ht="12" customHeight="1">
      <c r="A57" s="462"/>
      <c r="B57" s="187"/>
      <c r="C57" s="187"/>
      <c r="D57" s="38"/>
      <c r="E57" s="38"/>
      <c r="F57" s="38"/>
      <c r="G57" s="188"/>
      <c r="H57" s="178"/>
      <c r="I57" s="582"/>
      <c r="J57" s="582"/>
      <c r="K57" s="582"/>
      <c r="L57" s="582"/>
      <c r="M57" s="453"/>
    </row>
    <row r="58" spans="1:13" ht="12" customHeight="1">
      <c r="A58" s="462" t="s">
        <v>258</v>
      </c>
      <c r="B58" s="187"/>
      <c r="C58" s="187"/>
      <c r="D58" s="138"/>
      <c r="E58" s="138"/>
      <c r="F58" s="138"/>
      <c r="G58" s="179"/>
      <c r="H58" s="178"/>
      <c r="I58" s="582"/>
      <c r="J58" s="582"/>
      <c r="K58" s="582"/>
      <c r="L58" s="582"/>
      <c r="M58" s="453"/>
    </row>
    <row r="59" spans="1:13" s="190" customFormat="1" ht="12" customHeight="1">
      <c r="A59" s="465" t="s">
        <v>305</v>
      </c>
      <c r="B59" s="177"/>
      <c r="C59" s="177"/>
      <c r="D59" s="138">
        <v>12872.336461463</v>
      </c>
      <c r="E59" s="138">
        <v>19640.860545585598</v>
      </c>
      <c r="F59" s="401">
        <v>114.3066995591</v>
      </c>
      <c r="G59" s="179">
        <v>32627.5037066077</v>
      </c>
      <c r="H59" s="189"/>
      <c r="I59" s="582"/>
      <c r="J59" s="582"/>
      <c r="K59" s="582"/>
      <c r="L59" s="583"/>
      <c r="M59" s="464"/>
    </row>
    <row r="60" spans="1:13" ht="12" customHeight="1">
      <c r="A60" s="465" t="s">
        <v>306</v>
      </c>
      <c r="B60" s="466"/>
      <c r="C60" s="466"/>
      <c r="D60" s="138">
        <v>516.7</v>
      </c>
      <c r="E60" s="138">
        <v>500.37002146199995</v>
      </c>
      <c r="F60" s="401">
        <v>0</v>
      </c>
      <c r="G60" s="179">
        <v>1017.070021462</v>
      </c>
      <c r="H60" s="189"/>
      <c r="I60" s="582"/>
      <c r="J60" s="582"/>
      <c r="K60" s="582"/>
      <c r="L60" s="582"/>
      <c r="M60" s="453"/>
    </row>
    <row r="61" spans="1:13" ht="12" customHeight="1">
      <c r="A61" s="448" t="s">
        <v>15</v>
      </c>
      <c r="B61" s="177"/>
      <c r="C61" s="177"/>
      <c r="D61" s="138">
        <v>23.9330384611</v>
      </c>
      <c r="E61" s="138">
        <v>10382.7309321089</v>
      </c>
      <c r="F61" s="401">
        <v>1430.9412846624</v>
      </c>
      <c r="G61" s="179">
        <v>11837.6052552324</v>
      </c>
      <c r="H61" s="189"/>
      <c r="I61" s="582"/>
      <c r="J61" s="582"/>
      <c r="K61" s="582"/>
      <c r="L61" s="582"/>
      <c r="M61" s="453"/>
    </row>
    <row r="62" spans="1:13" ht="12" customHeight="1">
      <c r="A62" s="467" t="s">
        <v>259</v>
      </c>
      <c r="B62" s="468"/>
      <c r="C62" s="468"/>
      <c r="D62" s="438">
        <v>13412.9694999241</v>
      </c>
      <c r="E62" s="438">
        <v>30523.961499156496</v>
      </c>
      <c r="F62" s="469">
        <v>1545.2479842214998</v>
      </c>
      <c r="G62" s="450">
        <v>45482.1789833021</v>
      </c>
      <c r="H62" s="189"/>
      <c r="I62" s="582"/>
      <c r="J62" s="582"/>
      <c r="K62" s="582"/>
      <c r="L62" s="582"/>
      <c r="M62" s="453"/>
    </row>
    <row r="63" spans="1:13" ht="12" customHeight="1">
      <c r="A63" s="160" t="s">
        <v>377</v>
      </c>
      <c r="D63" s="160"/>
      <c r="E63" s="160"/>
      <c r="F63" s="160"/>
      <c r="G63" s="160"/>
      <c r="H63" s="189"/>
      <c r="I63" s="582"/>
      <c r="J63" s="582"/>
      <c r="K63" s="582"/>
      <c r="L63" s="582"/>
      <c r="M63" s="453"/>
    </row>
    <row r="64" spans="1:13" ht="12" customHeight="1">
      <c r="A64" s="160" t="s">
        <v>356</v>
      </c>
      <c r="B64" s="160"/>
      <c r="C64" s="160"/>
      <c r="D64" s="160"/>
      <c r="E64" s="160"/>
      <c r="F64" s="160"/>
      <c r="G64" s="160"/>
      <c r="H64" s="178"/>
      <c r="I64" s="582"/>
      <c r="J64" s="582"/>
      <c r="K64" s="582"/>
      <c r="L64" s="582"/>
      <c r="M64" s="453"/>
    </row>
    <row r="65" spans="1:13" ht="11.25">
      <c r="A65" s="160" t="s">
        <v>458</v>
      </c>
      <c r="D65" s="160"/>
      <c r="E65" s="160"/>
      <c r="F65" s="160"/>
      <c r="G65" s="160"/>
      <c r="H65" s="178"/>
      <c r="I65" s="582"/>
      <c r="J65" s="582"/>
      <c r="K65" s="582"/>
      <c r="L65" s="582"/>
      <c r="M65" s="453"/>
    </row>
    <row r="66" spans="1:13" ht="11.25">
      <c r="A66" s="160" t="s">
        <v>457</v>
      </c>
      <c r="H66" s="178"/>
      <c r="I66" s="582"/>
      <c r="J66" s="582"/>
      <c r="K66" s="582"/>
      <c r="L66" s="582"/>
      <c r="M66" s="453"/>
    </row>
    <row r="67" spans="1:13" ht="13.5" customHeight="1">
      <c r="A67" s="160" t="s">
        <v>358</v>
      </c>
      <c r="H67" s="178"/>
      <c r="I67" s="582"/>
      <c r="J67" s="582"/>
      <c r="K67" s="582"/>
      <c r="L67" s="582"/>
      <c r="M67" s="453"/>
    </row>
    <row r="68" spans="1:13" ht="12" customHeight="1">
      <c r="A68" s="160" t="s">
        <v>357</v>
      </c>
      <c r="H68" s="178"/>
      <c r="I68" s="582"/>
      <c r="J68" s="582"/>
      <c r="K68" s="582"/>
      <c r="L68" s="582"/>
      <c r="M68" s="453"/>
    </row>
    <row r="69" spans="8:13" ht="12" customHeight="1">
      <c r="H69" s="189"/>
      <c r="I69" s="582"/>
      <c r="J69" s="582"/>
      <c r="K69" s="582"/>
      <c r="L69" s="582"/>
      <c r="M69" s="453"/>
    </row>
    <row r="70" spans="8:13" ht="12" customHeight="1">
      <c r="H70" s="178"/>
      <c r="I70" s="582"/>
      <c r="J70" s="582"/>
      <c r="K70" s="582"/>
      <c r="L70" s="582"/>
      <c r="M70" s="453"/>
    </row>
    <row r="71" spans="1:12" s="160" customFormat="1" ht="12" customHeight="1">
      <c r="A71" s="80"/>
      <c r="B71" s="80"/>
      <c r="C71" s="80"/>
      <c r="D71" s="80"/>
      <c r="E71" s="80"/>
      <c r="F71" s="80"/>
      <c r="G71" s="80"/>
      <c r="H71" s="219"/>
      <c r="I71" s="584"/>
      <c r="J71" s="584"/>
      <c r="K71" s="584"/>
      <c r="L71" s="584"/>
    </row>
    <row r="72" spans="1:16" s="160" customFormat="1" ht="12.75">
      <c r="A72" s="80"/>
      <c r="B72" s="80"/>
      <c r="C72" s="80"/>
      <c r="D72" s="80"/>
      <c r="E72" s="80"/>
      <c r="F72" s="80"/>
      <c r="G72" s="80"/>
      <c r="H72" s="215"/>
      <c r="I72" s="9"/>
      <c r="J72" s="9"/>
      <c r="K72" s="9"/>
      <c r="L72" s="9"/>
      <c r="M72" s="8"/>
      <c r="N72" s="8"/>
      <c r="O72" s="8"/>
      <c r="P72" s="8"/>
    </row>
    <row r="73" spans="9:16" ht="12.75">
      <c r="I73" s="9"/>
      <c r="J73" s="9"/>
      <c r="K73" s="9"/>
      <c r="L73" s="9"/>
      <c r="M73" s="8"/>
      <c r="N73" s="8"/>
      <c r="O73" s="8"/>
      <c r="P73" s="8"/>
    </row>
    <row r="74" spans="9:16" ht="12" customHeight="1">
      <c r="I74" s="9"/>
      <c r="J74" s="9"/>
      <c r="K74" s="9"/>
      <c r="L74" s="9"/>
      <c r="M74" s="8"/>
      <c r="N74" s="8"/>
      <c r="O74" s="8"/>
      <c r="P74" s="8"/>
    </row>
    <row r="75" spans="1:16" ht="12.75">
      <c r="A75" s="160"/>
      <c r="B75" s="160"/>
      <c r="C75" s="160"/>
      <c r="D75" s="160"/>
      <c r="E75" s="160"/>
      <c r="F75" s="160"/>
      <c r="G75" s="160"/>
      <c r="I75" s="9"/>
      <c r="J75" s="9"/>
      <c r="K75" s="9"/>
      <c r="L75" s="9"/>
      <c r="M75" s="8"/>
      <c r="N75" s="8"/>
      <c r="O75" s="8"/>
      <c r="P75" s="8"/>
    </row>
    <row r="76" spans="1:16" ht="12" customHeight="1">
      <c r="A76" s="160"/>
      <c r="B76" s="160"/>
      <c r="C76" s="160"/>
      <c r="D76" s="160"/>
      <c r="E76" s="160"/>
      <c r="F76" s="160"/>
      <c r="G76" s="160"/>
      <c r="I76" s="9"/>
      <c r="J76" s="9"/>
      <c r="K76" s="9"/>
      <c r="L76" s="9"/>
      <c r="M76" s="8"/>
      <c r="N76" s="8"/>
      <c r="O76" s="8"/>
      <c r="P76" s="8"/>
    </row>
    <row r="77" spans="9:16" ht="12" customHeight="1">
      <c r="I77" s="9"/>
      <c r="J77" s="9"/>
      <c r="K77" s="9"/>
      <c r="L77" s="9"/>
      <c r="M77" s="8"/>
      <c r="N77" s="8"/>
      <c r="O77" s="8"/>
      <c r="P77" s="8"/>
    </row>
    <row r="78" spans="9:16" ht="12" customHeight="1">
      <c r="I78" s="12"/>
      <c r="J78" s="12"/>
      <c r="K78" s="12"/>
      <c r="L78" s="12"/>
      <c r="M78" s="8"/>
      <c r="N78" s="8"/>
      <c r="O78" s="8"/>
      <c r="P78" s="8"/>
    </row>
    <row r="79" spans="9:16" ht="12" customHeight="1">
      <c r="I79" s="12"/>
      <c r="J79" s="12"/>
      <c r="K79" s="12"/>
      <c r="L79" s="12"/>
      <c r="M79" s="8"/>
      <c r="N79" s="8"/>
      <c r="O79" s="8"/>
      <c r="P79" s="8"/>
    </row>
    <row r="80" spans="9:16" ht="12.75">
      <c r="I80" s="12"/>
      <c r="J80" s="12"/>
      <c r="K80" s="12"/>
      <c r="L80" s="12"/>
      <c r="M80" s="8"/>
      <c r="N80" s="8"/>
      <c r="O80" s="8"/>
      <c r="P80" s="8"/>
    </row>
    <row r="81" spans="9:16" ht="12.75">
      <c r="I81" s="12"/>
      <c r="J81" s="12"/>
      <c r="K81" s="12"/>
      <c r="L81" s="12"/>
      <c r="M81" s="8"/>
      <c r="N81" s="8"/>
      <c r="O81" s="8"/>
      <c r="P81" s="8"/>
    </row>
    <row r="82" spans="4:16" ht="12.75">
      <c r="D82" s="500"/>
      <c r="E82" s="500"/>
      <c r="F82" s="500"/>
      <c r="G82" s="500"/>
      <c r="I82" s="12"/>
      <c r="J82" s="12"/>
      <c r="K82" s="12"/>
      <c r="L82" s="12"/>
      <c r="M82" s="8"/>
      <c r="N82" s="8"/>
      <c r="O82" s="8"/>
      <c r="P82" s="8"/>
    </row>
    <row r="83" spans="4:12" ht="11.25">
      <c r="D83" s="501"/>
      <c r="E83" s="501"/>
      <c r="F83" s="501"/>
      <c r="G83" s="501"/>
      <c r="I83" s="83"/>
      <c r="J83" s="83"/>
      <c r="K83" s="83"/>
      <c r="L83" s="83"/>
    </row>
    <row r="84" spans="4:7" ht="11.25">
      <c r="D84" s="501"/>
      <c r="E84" s="501"/>
      <c r="F84" s="501"/>
      <c r="G84" s="501"/>
    </row>
    <row r="85" spans="4:7" ht="11.25">
      <c r="D85" s="501"/>
      <c r="E85" s="501"/>
      <c r="F85" s="501"/>
      <c r="G85" s="501"/>
    </row>
    <row r="86" spans="4:7" ht="11.25">
      <c r="D86" s="501"/>
      <c r="E86" s="501"/>
      <c r="F86" s="501"/>
      <c r="G86" s="50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dimension ref="A1:AC85"/>
  <sheetViews>
    <sheetView zoomScale="85" zoomScaleNormal="85" zoomScalePageLayoutView="0" workbookViewId="0" topLeftCell="A1">
      <selection activeCell="A1" sqref="A1"/>
    </sheetView>
  </sheetViews>
  <sheetFormatPr defaultColWidth="9.140625" defaultRowHeight="12.75"/>
  <cols>
    <col min="1" max="1" width="46.140625" style="80" customWidth="1"/>
    <col min="2" max="3" width="8.57421875" style="80" customWidth="1"/>
    <col min="4" max="7" width="11.28125" style="80" customWidth="1"/>
    <col min="8" max="8" width="2.7109375" style="80" customWidth="1"/>
    <col min="9" max="10" width="9.7109375" style="80" customWidth="1"/>
    <col min="11" max="11" width="2.421875" style="80" customWidth="1"/>
    <col min="12" max="14" width="9.7109375" style="80" customWidth="1"/>
    <col min="15" max="16" width="9.7109375" style="83" customWidth="1"/>
    <col min="17" max="17" width="1.8515625" style="83" customWidth="1"/>
    <col min="18" max="18" width="15.140625" style="83" customWidth="1"/>
    <col min="19" max="29" width="9.140625" style="83" customWidth="1"/>
    <col min="30" max="16384" width="9.140625" style="80" customWidth="1"/>
  </cols>
  <sheetData>
    <row r="1" spans="1:14" ht="15">
      <c r="A1" s="645"/>
      <c r="B1" s="645"/>
      <c r="C1" s="625"/>
      <c r="D1" s="646"/>
      <c r="E1" s="647"/>
      <c r="F1" s="648"/>
      <c r="G1" s="648"/>
      <c r="H1" s="649"/>
      <c r="I1" s="83"/>
      <c r="J1" s="83"/>
      <c r="K1" s="83"/>
      <c r="L1" s="83"/>
      <c r="M1" s="83"/>
      <c r="N1" s="83"/>
    </row>
    <row r="2" spans="1:15" ht="15">
      <c r="A2" s="607" t="s">
        <v>351</v>
      </c>
      <c r="B2" s="452"/>
      <c r="C2" s="452"/>
      <c r="D2" s="86"/>
      <c r="E2" s="86"/>
      <c r="F2" s="162"/>
      <c r="G2" s="602"/>
      <c r="H2" s="83"/>
      <c r="I2" s="495"/>
      <c r="J2" s="495"/>
      <c r="K2" s="495"/>
      <c r="L2" s="495"/>
      <c r="M2" s="495"/>
      <c r="N2" s="495"/>
      <c r="O2" s="495"/>
    </row>
    <row r="3" spans="1:15" ht="15">
      <c r="A3" s="454"/>
      <c r="B3" s="455"/>
      <c r="C3" s="455"/>
      <c r="D3" s="117"/>
      <c r="E3" s="117"/>
      <c r="F3" s="172"/>
      <c r="G3" s="456"/>
      <c r="H3" s="83"/>
      <c r="I3" s="495"/>
      <c r="J3" s="495"/>
      <c r="K3" s="495"/>
      <c r="L3" s="495"/>
      <c r="M3" s="495"/>
      <c r="N3" s="495"/>
      <c r="O3" s="495"/>
    </row>
    <row r="4" spans="1:15" ht="11.25">
      <c r="A4" s="317"/>
      <c r="B4" s="352"/>
      <c r="C4" s="352"/>
      <c r="D4" s="457"/>
      <c r="E4" s="457"/>
      <c r="F4" s="457"/>
      <c r="G4" s="598"/>
      <c r="H4" s="650"/>
      <c r="I4" s="495"/>
      <c r="J4" s="495"/>
      <c r="K4" s="495"/>
      <c r="L4" s="495"/>
      <c r="M4" s="495"/>
      <c r="N4" s="495"/>
      <c r="O4" s="495"/>
    </row>
    <row r="5" spans="1:15" ht="11.25">
      <c r="A5" s="447" t="s">
        <v>4</v>
      </c>
      <c r="B5" s="458"/>
      <c r="C5" s="458"/>
      <c r="D5" s="459" t="s">
        <v>248</v>
      </c>
      <c r="E5" s="459" t="s">
        <v>249</v>
      </c>
      <c r="F5" s="459" t="s">
        <v>250</v>
      </c>
      <c r="G5" s="460" t="s">
        <v>94</v>
      </c>
      <c r="H5" s="650"/>
      <c r="I5" s="495"/>
      <c r="J5" s="495"/>
      <c r="K5" s="495"/>
      <c r="L5" s="495"/>
      <c r="M5" s="495"/>
      <c r="N5" s="495"/>
      <c r="O5" s="495"/>
    </row>
    <row r="6" spans="1:15" ht="11.25">
      <c r="A6" s="599"/>
      <c r="B6" s="600"/>
      <c r="C6" s="600"/>
      <c r="D6" s="457"/>
      <c r="E6" s="457"/>
      <c r="F6" s="457"/>
      <c r="G6" s="446"/>
      <c r="H6" s="352"/>
      <c r="I6" s="495"/>
      <c r="J6" s="495"/>
      <c r="K6" s="495"/>
      <c r="L6" s="495"/>
      <c r="M6" s="495"/>
      <c r="N6" s="495"/>
      <c r="O6" s="495"/>
    </row>
    <row r="7" spans="1:15" ht="11.25">
      <c r="A7" s="491" t="s">
        <v>393</v>
      </c>
      <c r="B7" s="600"/>
      <c r="C7" s="600"/>
      <c r="D7" s="457"/>
      <c r="E7" s="457"/>
      <c r="F7" s="457"/>
      <c r="G7" s="601"/>
      <c r="H7" s="639"/>
      <c r="I7" s="495"/>
      <c r="J7" s="495"/>
      <c r="K7" s="495"/>
      <c r="L7" s="495"/>
      <c r="M7" s="495"/>
      <c r="N7" s="495"/>
      <c r="O7" s="495"/>
    </row>
    <row r="8" spans="1:15" ht="11.25">
      <c r="A8" s="599"/>
      <c r="B8" s="600"/>
      <c r="C8" s="600"/>
      <c r="D8" s="457"/>
      <c r="E8" s="457"/>
      <c r="F8" s="457"/>
      <c r="G8" s="601"/>
      <c r="H8" s="639"/>
      <c r="I8" s="495"/>
      <c r="J8" s="495"/>
      <c r="K8" s="495"/>
      <c r="L8" s="495"/>
      <c r="M8" s="495"/>
      <c r="N8" s="495"/>
      <c r="O8" s="495"/>
    </row>
    <row r="9" spans="1:15" ht="11.25">
      <c r="A9" s="654" t="s">
        <v>251</v>
      </c>
      <c r="B9" s="655"/>
      <c r="C9" s="655"/>
      <c r="D9" s="352"/>
      <c r="E9" s="352"/>
      <c r="F9" s="656"/>
      <c r="G9" s="656"/>
      <c r="H9" s="639"/>
      <c r="I9" s="495"/>
      <c r="J9" s="495"/>
      <c r="K9" s="495"/>
      <c r="L9" s="495"/>
      <c r="M9" s="495"/>
      <c r="N9" s="495"/>
      <c r="O9" s="495"/>
    </row>
    <row r="10" spans="1:15" ht="11.25">
      <c r="A10" s="654" t="s">
        <v>252</v>
      </c>
      <c r="B10" s="655"/>
      <c r="C10" s="655"/>
      <c r="D10" s="213"/>
      <c r="E10" s="213"/>
      <c r="F10" s="213"/>
      <c r="G10" s="589"/>
      <c r="H10" s="639"/>
      <c r="I10" s="495"/>
      <c r="J10" s="495"/>
      <c r="K10" s="495"/>
      <c r="L10" s="495"/>
      <c r="M10" s="495"/>
      <c r="N10" s="495"/>
      <c r="O10" s="495"/>
    </row>
    <row r="11" spans="1:29" s="190" customFormat="1" ht="11.25">
      <c r="A11" s="657" t="s">
        <v>174</v>
      </c>
      <c r="B11" s="658"/>
      <c r="C11" s="658"/>
      <c r="D11" s="320">
        <v>1705.7636236277</v>
      </c>
      <c r="E11" s="320">
        <v>2168.474075164</v>
      </c>
      <c r="F11" s="659">
        <v>62.3860149877</v>
      </c>
      <c r="G11" s="367">
        <v>3936.6237137794005</v>
      </c>
      <c r="H11" s="651"/>
      <c r="I11" s="495"/>
      <c r="J11" s="495"/>
      <c r="K11" s="495"/>
      <c r="L11" s="495"/>
      <c r="M11" s="495"/>
      <c r="N11" s="670"/>
      <c r="O11" s="670"/>
      <c r="P11" s="671"/>
      <c r="Q11" s="671"/>
      <c r="R11" s="671"/>
      <c r="S11" s="671"/>
      <c r="T11" s="671"/>
      <c r="U11" s="671"/>
      <c r="V11" s="671"/>
      <c r="W11" s="671"/>
      <c r="X11" s="671"/>
      <c r="Y11" s="671"/>
      <c r="Z11" s="671"/>
      <c r="AA11" s="671"/>
      <c r="AB11" s="671"/>
      <c r="AC11" s="671"/>
    </row>
    <row r="12" spans="1:15" ht="11.25">
      <c r="A12" s="657" t="s">
        <v>253</v>
      </c>
      <c r="B12" s="658"/>
      <c r="C12" s="658"/>
      <c r="D12" s="320">
        <v>0</v>
      </c>
      <c r="E12" s="320">
        <v>159.1313103504</v>
      </c>
      <c r="F12" s="659">
        <v>0</v>
      </c>
      <c r="G12" s="367">
        <v>159.1313103504</v>
      </c>
      <c r="H12" s="639"/>
      <c r="I12" s="495"/>
      <c r="J12" s="495"/>
      <c r="K12" s="495"/>
      <c r="L12" s="495"/>
      <c r="M12" s="495"/>
      <c r="N12" s="495"/>
      <c r="O12" s="495"/>
    </row>
    <row r="13" spans="1:15" ht="11.25">
      <c r="A13" s="657" t="s">
        <v>254</v>
      </c>
      <c r="B13" s="658"/>
      <c r="C13" s="658"/>
      <c r="D13" s="320">
        <v>0</v>
      </c>
      <c r="E13" s="320">
        <v>0</v>
      </c>
      <c r="F13" s="660">
        <v>1.1059579023</v>
      </c>
      <c r="G13" s="589">
        <v>1.1059579023</v>
      </c>
      <c r="H13" s="639"/>
      <c r="I13" s="495"/>
      <c r="J13" s="495"/>
      <c r="K13" s="495"/>
      <c r="L13" s="495"/>
      <c r="M13" s="495"/>
      <c r="N13" s="495"/>
      <c r="O13" s="495"/>
    </row>
    <row r="14" spans="1:15" ht="11.25">
      <c r="A14" s="661" t="s">
        <v>353</v>
      </c>
      <c r="B14" s="662"/>
      <c r="C14" s="662"/>
      <c r="D14" s="663">
        <v>1706.1689036848002</v>
      </c>
      <c r="E14" s="663">
        <v>2327.6053855144</v>
      </c>
      <c r="F14" s="663">
        <v>63.49197289</v>
      </c>
      <c r="G14" s="664">
        <v>4097.266262089201</v>
      </c>
      <c r="H14" s="639"/>
      <c r="I14" s="495"/>
      <c r="J14" s="495"/>
      <c r="K14" s="495"/>
      <c r="L14" s="495"/>
      <c r="M14" s="495"/>
      <c r="N14" s="495"/>
      <c r="O14" s="495"/>
    </row>
    <row r="15" spans="1:15" ht="11.25">
      <c r="A15" s="657"/>
      <c r="B15" s="658"/>
      <c r="C15" s="658"/>
      <c r="D15" s="213"/>
      <c r="E15" s="213"/>
      <c r="F15" s="213"/>
      <c r="G15" s="589"/>
      <c r="H15" s="639"/>
      <c r="I15" s="495"/>
      <c r="J15" s="495"/>
      <c r="K15" s="495"/>
      <c r="L15" s="495"/>
      <c r="M15" s="495"/>
      <c r="N15" s="495"/>
      <c r="O15" s="495"/>
    </row>
    <row r="16" spans="1:15" ht="11.25">
      <c r="A16" s="654" t="s">
        <v>255</v>
      </c>
      <c r="B16" s="655"/>
      <c r="C16" s="655"/>
      <c r="D16" s="213"/>
      <c r="E16" s="213"/>
      <c r="F16" s="213"/>
      <c r="G16" s="589"/>
      <c r="H16" s="639"/>
      <c r="I16" s="495"/>
      <c r="J16" s="495"/>
      <c r="K16" s="495"/>
      <c r="L16" s="495"/>
      <c r="M16" s="495"/>
      <c r="N16" s="495"/>
      <c r="O16" s="495"/>
    </row>
    <row r="17" spans="1:29" s="190" customFormat="1" ht="11.25">
      <c r="A17" s="657" t="s">
        <v>120</v>
      </c>
      <c r="B17" s="658"/>
      <c r="C17" s="658"/>
      <c r="D17" s="320">
        <v>1043.2450946051</v>
      </c>
      <c r="E17" s="320">
        <v>0</v>
      </c>
      <c r="F17" s="660">
        <v>0</v>
      </c>
      <c r="G17" s="589">
        <v>1043.2450946051</v>
      </c>
      <c r="H17" s="651"/>
      <c r="I17" s="495"/>
      <c r="J17" s="495"/>
      <c r="K17" s="495"/>
      <c r="L17" s="495"/>
      <c r="M17" s="495"/>
      <c r="N17" s="670"/>
      <c r="O17" s="670"/>
      <c r="P17" s="671"/>
      <c r="Q17" s="671"/>
      <c r="R17" s="671"/>
      <c r="S17" s="671"/>
      <c r="T17" s="671"/>
      <c r="U17" s="671"/>
      <c r="V17" s="671"/>
      <c r="W17" s="671"/>
      <c r="X17" s="671"/>
      <c r="Y17" s="671"/>
      <c r="Z17" s="671"/>
      <c r="AA17" s="671"/>
      <c r="AB17" s="671"/>
      <c r="AC17" s="671"/>
    </row>
    <row r="18" spans="1:15" ht="11.25">
      <c r="A18" s="657" t="s">
        <v>174</v>
      </c>
      <c r="B18" s="658"/>
      <c r="C18" s="658"/>
      <c r="D18" s="320">
        <v>49.5055297925</v>
      </c>
      <c r="E18" s="320">
        <v>25.5283624703</v>
      </c>
      <c r="F18" s="660">
        <v>0</v>
      </c>
      <c r="G18" s="589">
        <v>75.0338922628</v>
      </c>
      <c r="H18" s="651"/>
      <c r="I18" s="495"/>
      <c r="J18" s="495"/>
      <c r="K18" s="495"/>
      <c r="L18" s="495"/>
      <c r="M18" s="495"/>
      <c r="N18" s="495"/>
      <c r="O18" s="495"/>
    </row>
    <row r="19" spans="1:15" ht="11.25">
      <c r="A19" s="657" t="s">
        <v>253</v>
      </c>
      <c r="B19" s="658"/>
      <c r="C19" s="658"/>
      <c r="D19" s="320">
        <v>0</v>
      </c>
      <c r="E19" s="320">
        <v>312.9425615603</v>
      </c>
      <c r="F19" s="660">
        <v>0</v>
      </c>
      <c r="G19" s="589">
        <v>312.9425615603</v>
      </c>
      <c r="H19" s="651"/>
      <c r="I19" s="495"/>
      <c r="J19" s="495"/>
      <c r="K19" s="495"/>
      <c r="L19" s="495"/>
      <c r="M19" s="495"/>
      <c r="N19" s="495"/>
      <c r="O19" s="495"/>
    </row>
    <row r="20" spans="1:15" ht="11.25">
      <c r="A20" s="523" t="s">
        <v>410</v>
      </c>
      <c r="B20" s="665"/>
      <c r="C20" s="665"/>
      <c r="D20" s="320">
        <v>1496.391723245</v>
      </c>
      <c r="E20" s="320">
        <v>0</v>
      </c>
      <c r="F20" s="660">
        <v>0</v>
      </c>
      <c r="G20" s="589">
        <v>1496.391723245</v>
      </c>
      <c r="H20" s="651"/>
      <c r="I20" s="495"/>
      <c r="J20" s="495"/>
      <c r="K20" s="495"/>
      <c r="L20" s="495"/>
      <c r="M20" s="495"/>
      <c r="N20" s="495"/>
      <c r="O20" s="495"/>
    </row>
    <row r="21" spans="1:15" ht="11.25">
      <c r="A21" s="661" t="s">
        <v>354</v>
      </c>
      <c r="B21" s="662"/>
      <c r="C21" s="662"/>
      <c r="D21" s="663">
        <v>2589.1423476426003</v>
      </c>
      <c r="E21" s="663">
        <v>338.81912238949997</v>
      </c>
      <c r="F21" s="663">
        <v>0</v>
      </c>
      <c r="G21" s="664">
        <v>2927.9614700320994</v>
      </c>
      <c r="H21" s="639"/>
      <c r="I21" s="495"/>
      <c r="J21" s="495"/>
      <c r="K21" s="495"/>
      <c r="L21" s="495"/>
      <c r="M21" s="495"/>
      <c r="N21" s="495"/>
      <c r="O21" s="495"/>
    </row>
    <row r="22" spans="1:15" ht="11.25">
      <c r="A22" s="666" t="s">
        <v>257</v>
      </c>
      <c r="B22" s="667"/>
      <c r="C22" s="667"/>
      <c r="D22" s="663">
        <v>4295.3112513274</v>
      </c>
      <c r="E22" s="663">
        <v>2666.4245079039</v>
      </c>
      <c r="F22" s="668">
        <v>63.49197289</v>
      </c>
      <c r="G22" s="664">
        <v>7025.2277321213</v>
      </c>
      <c r="H22" s="639"/>
      <c r="I22" s="495"/>
      <c r="J22" s="495"/>
      <c r="K22" s="495"/>
      <c r="L22" s="495"/>
      <c r="M22" s="495"/>
      <c r="N22" s="495"/>
      <c r="O22" s="495"/>
    </row>
    <row r="23" spans="1:15" ht="11.25">
      <c r="A23" s="654"/>
      <c r="B23" s="655"/>
      <c r="C23" s="655"/>
      <c r="D23" s="637"/>
      <c r="E23" s="637"/>
      <c r="F23" s="637"/>
      <c r="G23" s="669"/>
      <c r="H23" s="639"/>
      <c r="I23" s="495"/>
      <c r="J23" s="495"/>
      <c r="K23" s="495"/>
      <c r="L23" s="495"/>
      <c r="M23" s="495"/>
      <c r="N23" s="495"/>
      <c r="O23" s="495"/>
    </row>
    <row r="24" spans="1:15" ht="11.25">
      <c r="A24" s="654" t="s">
        <v>258</v>
      </c>
      <c r="B24" s="655"/>
      <c r="C24" s="655"/>
      <c r="D24" s="213"/>
      <c r="E24" s="213"/>
      <c r="F24" s="213"/>
      <c r="G24" s="589"/>
      <c r="H24" s="639"/>
      <c r="I24" s="495"/>
      <c r="J24" s="495"/>
      <c r="K24" s="495"/>
      <c r="L24" s="495"/>
      <c r="M24" s="495"/>
      <c r="N24" s="495"/>
      <c r="O24" s="495"/>
    </row>
    <row r="25" spans="1:15" ht="11.25">
      <c r="A25" s="523" t="s">
        <v>409</v>
      </c>
      <c r="B25" s="658"/>
      <c r="C25" s="658"/>
      <c r="D25" s="213">
        <v>121.60756333239999</v>
      </c>
      <c r="E25" s="213">
        <v>0</v>
      </c>
      <c r="F25" s="660">
        <v>0</v>
      </c>
      <c r="G25" s="589">
        <v>121.60756333239999</v>
      </c>
      <c r="H25" s="651"/>
      <c r="I25" s="495"/>
      <c r="J25" s="495"/>
      <c r="K25" s="495"/>
      <c r="L25" s="495"/>
      <c r="M25" s="495"/>
      <c r="N25" s="495"/>
      <c r="O25" s="495"/>
    </row>
    <row r="26" spans="1:15" ht="11.25">
      <c r="A26" s="657" t="s">
        <v>15</v>
      </c>
      <c r="B26" s="658"/>
      <c r="C26" s="658"/>
      <c r="D26" s="213">
        <v>0</v>
      </c>
      <c r="E26" s="213">
        <v>0.7356403853000001</v>
      </c>
      <c r="F26" s="660">
        <v>33.8558687142</v>
      </c>
      <c r="G26" s="589">
        <v>34.5915090995</v>
      </c>
      <c r="H26" s="639"/>
      <c r="I26" s="495"/>
      <c r="J26" s="495"/>
      <c r="K26" s="495"/>
      <c r="L26" s="495"/>
      <c r="M26" s="495"/>
      <c r="N26" s="495"/>
      <c r="O26" s="495"/>
    </row>
    <row r="27" spans="1:15" ht="11.25">
      <c r="A27" s="666" t="s">
        <v>259</v>
      </c>
      <c r="B27" s="667"/>
      <c r="C27" s="667"/>
      <c r="D27" s="663">
        <v>121.60756333239999</v>
      </c>
      <c r="E27" s="663">
        <v>0.7356403853000001</v>
      </c>
      <c r="F27" s="668">
        <v>33.8558687142</v>
      </c>
      <c r="G27" s="664">
        <v>156.1990724319</v>
      </c>
      <c r="H27" s="639"/>
      <c r="I27" s="495"/>
      <c r="J27" s="495"/>
      <c r="K27" s="495"/>
      <c r="L27" s="495"/>
      <c r="M27" s="495"/>
      <c r="N27" s="495"/>
      <c r="O27" s="495"/>
    </row>
    <row r="28" spans="1:18" ht="25.5" customHeight="1">
      <c r="A28" s="675"/>
      <c r="B28" s="676"/>
      <c r="C28" s="676"/>
      <c r="D28" s="352"/>
      <c r="E28" s="352"/>
      <c r="F28" s="650"/>
      <c r="G28" s="677"/>
      <c r="H28" s="83"/>
      <c r="I28" s="12"/>
      <c r="J28" s="12"/>
      <c r="K28" s="12"/>
      <c r="L28" s="12"/>
      <c r="M28" s="12"/>
      <c r="N28" s="12"/>
      <c r="O28" s="12"/>
      <c r="P28" s="12"/>
      <c r="Q28" s="12"/>
      <c r="R28" s="12"/>
    </row>
    <row r="29" spans="1:18" ht="15">
      <c r="A29" s="676"/>
      <c r="B29" s="676"/>
      <c r="C29" s="676"/>
      <c r="D29" s="352"/>
      <c r="E29" s="352"/>
      <c r="F29" s="650"/>
      <c r="G29" s="677"/>
      <c r="H29" s="83"/>
      <c r="I29" s="12"/>
      <c r="J29" s="12"/>
      <c r="K29" s="12"/>
      <c r="L29" s="12"/>
      <c r="M29" s="12"/>
      <c r="N29" s="12"/>
      <c r="O29" s="12"/>
      <c r="P29" s="12"/>
      <c r="Q29" s="12"/>
      <c r="R29" s="12"/>
    </row>
    <row r="30" spans="1:18" ht="12" customHeight="1">
      <c r="A30" s="352"/>
      <c r="B30" s="352"/>
      <c r="C30" s="352"/>
      <c r="D30" s="457"/>
      <c r="E30" s="457"/>
      <c r="F30" s="457"/>
      <c r="G30" s="650"/>
      <c r="H30" s="83"/>
      <c r="I30" s="12"/>
      <c r="J30" s="12"/>
      <c r="K30" s="12"/>
      <c r="L30" s="12"/>
      <c r="M30" s="12"/>
      <c r="N30" s="12"/>
      <c r="O30" s="12"/>
      <c r="P30" s="12"/>
      <c r="Q30" s="12"/>
      <c r="R30" s="12"/>
    </row>
    <row r="31" spans="1:18" ht="12" customHeight="1">
      <c r="A31" s="600"/>
      <c r="B31" s="600"/>
      <c r="C31" s="600"/>
      <c r="D31" s="457"/>
      <c r="E31" s="457"/>
      <c r="F31" s="457"/>
      <c r="G31" s="650"/>
      <c r="H31" s="83"/>
      <c r="I31" s="12"/>
      <c r="J31" s="12"/>
      <c r="K31" s="12"/>
      <c r="L31" s="12"/>
      <c r="M31" s="12"/>
      <c r="N31" s="12"/>
      <c r="O31" s="12"/>
      <c r="P31" s="12"/>
      <c r="Q31" s="12"/>
      <c r="R31" s="12"/>
    </row>
    <row r="32" spans="1:18" ht="12" customHeight="1">
      <c r="A32" s="352"/>
      <c r="B32" s="352"/>
      <c r="C32" s="352"/>
      <c r="D32" s="352"/>
      <c r="E32" s="352"/>
      <c r="F32" s="352"/>
      <c r="G32" s="352"/>
      <c r="H32" s="83"/>
      <c r="I32" s="12"/>
      <c r="J32" s="12"/>
      <c r="K32" s="12"/>
      <c r="L32" s="12"/>
      <c r="M32" s="12"/>
      <c r="N32" s="12"/>
      <c r="O32" s="12"/>
      <c r="P32" s="12"/>
      <c r="Q32" s="12"/>
      <c r="R32" s="12"/>
    </row>
    <row r="33" spans="1:18" ht="12" customHeight="1">
      <c r="A33" s="672"/>
      <c r="B33" s="352"/>
      <c r="C33" s="352"/>
      <c r="D33" s="352"/>
      <c r="E33" s="352"/>
      <c r="F33" s="352"/>
      <c r="G33" s="352"/>
      <c r="H33" s="83"/>
      <c r="I33" s="12"/>
      <c r="J33" s="12"/>
      <c r="K33" s="12"/>
      <c r="L33" s="12"/>
      <c r="M33" s="12"/>
      <c r="N33" s="12"/>
      <c r="O33" s="12"/>
      <c r="P33" s="12"/>
      <c r="Q33" s="12"/>
      <c r="R33" s="12"/>
    </row>
    <row r="34" spans="1:18" ht="12.75">
      <c r="A34" s="352"/>
      <c r="B34" s="352"/>
      <c r="C34" s="352"/>
      <c r="D34" s="352"/>
      <c r="E34" s="352"/>
      <c r="F34" s="352"/>
      <c r="G34" s="352"/>
      <c r="H34" s="83"/>
      <c r="I34" s="12"/>
      <c r="J34" s="12"/>
      <c r="K34" s="12"/>
      <c r="L34" s="12"/>
      <c r="M34" s="12"/>
      <c r="N34" s="12"/>
      <c r="O34" s="12"/>
      <c r="P34" s="12"/>
      <c r="Q34" s="12"/>
      <c r="R34" s="12"/>
    </row>
    <row r="35" spans="1:18" ht="12.75">
      <c r="A35" s="655"/>
      <c r="B35" s="655"/>
      <c r="C35" s="655"/>
      <c r="D35" s="352"/>
      <c r="E35" s="352"/>
      <c r="F35" s="352"/>
      <c r="G35" s="352"/>
      <c r="H35" s="83"/>
      <c r="I35" s="12"/>
      <c r="J35" s="12"/>
      <c r="K35" s="12"/>
      <c r="L35" s="12"/>
      <c r="M35" s="12"/>
      <c r="N35" s="12"/>
      <c r="O35" s="12"/>
      <c r="P35" s="12"/>
      <c r="Q35" s="12"/>
      <c r="R35" s="12"/>
    </row>
    <row r="36" spans="1:18" ht="12.75">
      <c r="A36" s="655"/>
      <c r="B36" s="655"/>
      <c r="C36" s="655"/>
      <c r="D36" s="213"/>
      <c r="E36" s="213"/>
      <c r="F36" s="213"/>
      <c r="G36" s="320"/>
      <c r="H36" s="83"/>
      <c r="I36" s="12"/>
      <c r="J36" s="12"/>
      <c r="K36" s="12"/>
      <c r="L36" s="12"/>
      <c r="M36" s="12"/>
      <c r="N36" s="12"/>
      <c r="O36" s="12"/>
      <c r="P36" s="12"/>
      <c r="Q36" s="12"/>
      <c r="R36" s="12"/>
    </row>
    <row r="37" spans="1:14" ht="11.25">
      <c r="A37" s="658"/>
      <c r="B37" s="658"/>
      <c r="C37" s="658"/>
      <c r="D37" s="320"/>
      <c r="E37" s="320"/>
      <c r="F37" s="320"/>
      <c r="G37" s="320"/>
      <c r="H37" s="83"/>
      <c r="I37" s="83"/>
      <c r="J37" s="83"/>
      <c r="K37" s="83"/>
      <c r="L37" s="83"/>
      <c r="M37" s="83"/>
      <c r="N37" s="83"/>
    </row>
    <row r="38" spans="1:14" ht="11.25">
      <c r="A38" s="658"/>
      <c r="B38" s="658"/>
      <c r="C38" s="658"/>
      <c r="D38" s="320"/>
      <c r="E38" s="320"/>
      <c r="F38" s="660"/>
      <c r="G38" s="320"/>
      <c r="H38" s="83"/>
      <c r="I38" s="83"/>
      <c r="J38" s="83"/>
      <c r="K38" s="83"/>
      <c r="L38" s="83"/>
      <c r="M38" s="83"/>
      <c r="N38" s="83"/>
    </row>
    <row r="39" spans="1:14" ht="11.25">
      <c r="A39" s="658"/>
      <c r="B39" s="658"/>
      <c r="C39" s="658"/>
      <c r="D39" s="320"/>
      <c r="E39" s="320"/>
      <c r="F39" s="660"/>
      <c r="G39" s="320"/>
      <c r="H39" s="83"/>
      <c r="I39" s="83"/>
      <c r="J39" s="83"/>
      <c r="K39" s="83"/>
      <c r="L39" s="83"/>
      <c r="M39" s="83"/>
      <c r="N39" s="83"/>
    </row>
    <row r="40" spans="1:14" ht="11.25">
      <c r="A40" s="658"/>
      <c r="B40" s="658"/>
      <c r="C40" s="658"/>
      <c r="D40" s="320"/>
      <c r="E40" s="320"/>
      <c r="F40" s="660"/>
      <c r="G40" s="320"/>
      <c r="H40" s="83"/>
      <c r="I40" s="83"/>
      <c r="J40" s="83"/>
      <c r="K40" s="83"/>
      <c r="L40" s="83"/>
      <c r="M40" s="83"/>
      <c r="N40" s="83"/>
    </row>
    <row r="41" spans="1:14" ht="11.25">
      <c r="A41" s="673"/>
      <c r="B41" s="673"/>
      <c r="C41" s="673"/>
      <c r="D41" s="637"/>
      <c r="E41" s="637"/>
      <c r="F41" s="637"/>
      <c r="G41" s="637"/>
      <c r="H41" s="83"/>
      <c r="I41" s="83"/>
      <c r="J41" s="83"/>
      <c r="K41" s="83"/>
      <c r="L41" s="83"/>
      <c r="M41" s="83"/>
      <c r="N41" s="83"/>
    </row>
    <row r="42" spans="1:14" ht="11.25">
      <c r="A42" s="658"/>
      <c r="B42" s="658"/>
      <c r="C42" s="658"/>
      <c r="D42" s="213"/>
      <c r="E42" s="213"/>
      <c r="F42" s="213"/>
      <c r="G42" s="320"/>
      <c r="H42" s="83"/>
      <c r="I42" s="352"/>
      <c r="J42" s="352"/>
      <c r="K42" s="352"/>
      <c r="L42" s="352"/>
      <c r="M42" s="352"/>
      <c r="N42" s="352"/>
    </row>
    <row r="43" spans="1:15" ht="11.25">
      <c r="A43" s="655"/>
      <c r="B43" s="655"/>
      <c r="C43" s="655"/>
      <c r="D43" s="213"/>
      <c r="E43" s="213"/>
      <c r="F43" s="213"/>
      <c r="G43" s="320"/>
      <c r="H43" s="352"/>
      <c r="I43" s="582"/>
      <c r="J43" s="582"/>
      <c r="K43" s="582"/>
      <c r="L43" s="582"/>
      <c r="M43" s="582"/>
      <c r="N43" s="582"/>
      <c r="O43" s="495"/>
    </row>
    <row r="44" spans="1:15" ht="11.25">
      <c r="A44" s="658"/>
      <c r="B44" s="658"/>
      <c r="C44" s="658"/>
      <c r="D44" s="320"/>
      <c r="E44" s="320"/>
      <c r="F44" s="660"/>
      <c r="G44" s="320"/>
      <c r="H44" s="639"/>
      <c r="I44" s="582"/>
      <c r="J44" s="582"/>
      <c r="K44" s="582"/>
      <c r="L44" s="582"/>
      <c r="M44" s="582"/>
      <c r="N44" s="582"/>
      <c r="O44" s="495"/>
    </row>
    <row r="45" spans="1:15" ht="11.25">
      <c r="A45" s="658"/>
      <c r="B45" s="658"/>
      <c r="C45" s="658"/>
      <c r="D45" s="320"/>
      <c r="E45" s="320"/>
      <c r="F45" s="660"/>
      <c r="G45" s="320"/>
      <c r="H45" s="639"/>
      <c r="I45" s="582"/>
      <c r="J45" s="582"/>
      <c r="K45" s="582"/>
      <c r="L45" s="582"/>
      <c r="M45" s="582"/>
      <c r="N45" s="582"/>
      <c r="O45" s="495"/>
    </row>
    <row r="46" spans="1:15" ht="11.25">
      <c r="A46" s="658"/>
      <c r="B46" s="658"/>
      <c r="C46" s="658"/>
      <c r="D46" s="320"/>
      <c r="E46" s="320"/>
      <c r="F46" s="660"/>
      <c r="G46" s="320"/>
      <c r="H46" s="639"/>
      <c r="I46" s="582"/>
      <c r="J46" s="582"/>
      <c r="K46" s="582"/>
      <c r="L46" s="582"/>
      <c r="M46" s="582"/>
      <c r="N46" s="582"/>
      <c r="O46" s="495"/>
    </row>
    <row r="47" spans="1:15" ht="11.25">
      <c r="A47" s="658"/>
      <c r="B47" s="658"/>
      <c r="C47" s="658"/>
      <c r="D47" s="320"/>
      <c r="E47" s="320"/>
      <c r="F47" s="660"/>
      <c r="G47" s="320"/>
      <c r="H47" s="639"/>
      <c r="I47" s="582"/>
      <c r="J47" s="582"/>
      <c r="K47" s="582"/>
      <c r="L47" s="582"/>
      <c r="M47" s="582"/>
      <c r="N47" s="582"/>
      <c r="O47" s="495"/>
    </row>
    <row r="48" spans="1:15" ht="11.25">
      <c r="A48" s="665"/>
      <c r="B48" s="665"/>
      <c r="C48" s="665"/>
      <c r="D48" s="320"/>
      <c r="E48" s="320"/>
      <c r="F48" s="660"/>
      <c r="G48" s="320"/>
      <c r="H48" s="639"/>
      <c r="I48" s="582"/>
      <c r="J48" s="582"/>
      <c r="K48" s="582"/>
      <c r="L48" s="582"/>
      <c r="M48" s="582"/>
      <c r="N48" s="582"/>
      <c r="O48" s="495"/>
    </row>
    <row r="49" spans="1:29" s="190" customFormat="1" ht="11.25">
      <c r="A49" s="658"/>
      <c r="B49" s="658"/>
      <c r="C49" s="658"/>
      <c r="D49" s="320"/>
      <c r="E49" s="320"/>
      <c r="F49" s="660"/>
      <c r="G49" s="320"/>
      <c r="H49" s="651"/>
      <c r="I49" s="582"/>
      <c r="J49" s="582"/>
      <c r="K49" s="582"/>
      <c r="L49" s="582"/>
      <c r="M49" s="582"/>
      <c r="N49" s="583"/>
      <c r="O49" s="670"/>
      <c r="P49" s="671"/>
      <c r="Q49" s="671"/>
      <c r="R49" s="671"/>
      <c r="S49" s="671"/>
      <c r="T49" s="671"/>
      <c r="U49" s="671"/>
      <c r="V49" s="671"/>
      <c r="W49" s="671"/>
      <c r="X49" s="671"/>
      <c r="Y49" s="671"/>
      <c r="Z49" s="671"/>
      <c r="AA49" s="671"/>
      <c r="AB49" s="671"/>
      <c r="AC49" s="671"/>
    </row>
    <row r="50" spans="1:15" ht="11.25">
      <c r="A50" s="673"/>
      <c r="B50" s="673"/>
      <c r="C50" s="673"/>
      <c r="D50" s="637"/>
      <c r="E50" s="637"/>
      <c r="F50" s="637"/>
      <c r="G50" s="637"/>
      <c r="H50" s="639"/>
      <c r="I50" s="582"/>
      <c r="J50" s="582"/>
      <c r="K50" s="582"/>
      <c r="L50" s="582"/>
      <c r="M50" s="582"/>
      <c r="N50" s="582"/>
      <c r="O50" s="495"/>
    </row>
    <row r="51" spans="1:15" ht="11.25">
      <c r="A51" s="655"/>
      <c r="B51" s="655"/>
      <c r="C51" s="655"/>
      <c r="D51" s="637"/>
      <c r="E51" s="637"/>
      <c r="F51" s="674"/>
      <c r="G51" s="637"/>
      <c r="H51" s="639"/>
      <c r="I51" s="582"/>
      <c r="J51" s="582"/>
      <c r="K51" s="582"/>
      <c r="L51" s="582"/>
      <c r="M51" s="582"/>
      <c r="N51" s="582"/>
      <c r="O51" s="495"/>
    </row>
    <row r="52" spans="1:15" ht="11.25">
      <c r="A52" s="655"/>
      <c r="B52" s="655"/>
      <c r="C52" s="655"/>
      <c r="D52" s="637"/>
      <c r="E52" s="637"/>
      <c r="F52" s="637"/>
      <c r="G52" s="637"/>
      <c r="H52" s="639"/>
      <c r="I52" s="582"/>
      <c r="J52" s="582"/>
      <c r="K52" s="582"/>
      <c r="L52" s="582"/>
      <c r="M52" s="582"/>
      <c r="N52" s="582"/>
      <c r="O52" s="495"/>
    </row>
    <row r="53" spans="1:15" ht="11.25">
      <c r="A53" s="655"/>
      <c r="B53" s="655"/>
      <c r="C53" s="655"/>
      <c r="D53" s="213"/>
      <c r="E53" s="213"/>
      <c r="F53" s="213"/>
      <c r="G53" s="320"/>
      <c r="H53" s="639"/>
      <c r="I53" s="582"/>
      <c r="J53" s="582"/>
      <c r="K53" s="582"/>
      <c r="L53" s="582"/>
      <c r="M53" s="582"/>
      <c r="N53" s="582"/>
      <c r="O53" s="495"/>
    </row>
    <row r="54" spans="1:29" s="190" customFormat="1" ht="11.25">
      <c r="A54" s="665"/>
      <c r="B54" s="658"/>
      <c r="C54" s="658"/>
      <c r="D54" s="213"/>
      <c r="E54" s="213"/>
      <c r="F54" s="660"/>
      <c r="G54" s="320"/>
      <c r="H54" s="651"/>
      <c r="I54" s="582"/>
      <c r="J54" s="582"/>
      <c r="K54" s="582"/>
      <c r="L54" s="582"/>
      <c r="M54" s="582"/>
      <c r="N54" s="583"/>
      <c r="O54" s="670"/>
      <c r="P54" s="671"/>
      <c r="Q54" s="671"/>
      <c r="R54" s="671"/>
      <c r="S54" s="671"/>
      <c r="T54" s="671"/>
      <c r="U54" s="671"/>
      <c r="V54" s="671"/>
      <c r="W54" s="671"/>
      <c r="X54" s="671"/>
      <c r="Y54" s="671"/>
      <c r="Z54" s="671"/>
      <c r="AA54" s="671"/>
      <c r="AB54" s="671"/>
      <c r="AC54" s="671"/>
    </row>
    <row r="55" spans="1:15" ht="12" customHeight="1">
      <c r="A55" s="665"/>
      <c r="B55" s="665"/>
      <c r="C55" s="665"/>
      <c r="D55" s="213"/>
      <c r="E55" s="213"/>
      <c r="F55" s="660"/>
      <c r="G55" s="320"/>
      <c r="H55" s="651"/>
      <c r="I55" s="582"/>
      <c r="J55" s="582"/>
      <c r="K55" s="582"/>
      <c r="L55" s="582"/>
      <c r="M55" s="582"/>
      <c r="N55" s="582"/>
      <c r="O55" s="495"/>
    </row>
    <row r="56" spans="1:15" ht="12" customHeight="1">
      <c r="A56" s="658"/>
      <c r="B56" s="658"/>
      <c r="C56" s="658"/>
      <c r="D56" s="213"/>
      <c r="E56" s="213"/>
      <c r="F56" s="660"/>
      <c r="G56" s="320"/>
      <c r="H56" s="651"/>
      <c r="I56" s="582"/>
      <c r="J56" s="582"/>
      <c r="K56" s="582"/>
      <c r="L56" s="582"/>
      <c r="M56" s="582"/>
      <c r="N56" s="582"/>
      <c r="O56" s="495"/>
    </row>
    <row r="57" spans="1:15" ht="12" customHeight="1">
      <c r="A57" s="655"/>
      <c r="B57" s="655"/>
      <c r="C57" s="655"/>
      <c r="D57" s="637"/>
      <c r="E57" s="637"/>
      <c r="F57" s="674"/>
      <c r="G57" s="637"/>
      <c r="H57" s="651"/>
      <c r="I57" s="582"/>
      <c r="J57" s="582"/>
      <c r="K57" s="582"/>
      <c r="L57" s="582"/>
      <c r="M57" s="582"/>
      <c r="N57" s="582"/>
      <c r="O57" s="495"/>
    </row>
    <row r="58" spans="1:15" ht="12" customHeight="1">
      <c r="A58" s="584"/>
      <c r="B58" s="352"/>
      <c r="C58" s="352"/>
      <c r="D58" s="584"/>
      <c r="E58" s="584"/>
      <c r="F58" s="584"/>
      <c r="G58" s="584"/>
      <c r="H58" s="651"/>
      <c r="I58" s="582"/>
      <c r="J58" s="582"/>
      <c r="K58" s="582"/>
      <c r="L58" s="582"/>
      <c r="M58" s="582"/>
      <c r="N58" s="582"/>
      <c r="O58" s="495"/>
    </row>
    <row r="59" spans="1:15" ht="12" customHeight="1">
      <c r="A59" s="584"/>
      <c r="B59" s="584"/>
      <c r="C59" s="584"/>
      <c r="D59" s="584"/>
      <c r="E59" s="584"/>
      <c r="F59" s="584"/>
      <c r="G59" s="584"/>
      <c r="H59" s="639"/>
      <c r="I59" s="582"/>
      <c r="J59" s="582"/>
      <c r="K59" s="582"/>
      <c r="L59" s="582"/>
      <c r="M59" s="582"/>
      <c r="N59" s="582"/>
      <c r="O59" s="495"/>
    </row>
    <row r="60" spans="1:15" ht="11.25">
      <c r="A60" s="584"/>
      <c r="B60" s="352"/>
      <c r="C60" s="352"/>
      <c r="D60" s="584"/>
      <c r="E60" s="584"/>
      <c r="F60" s="584"/>
      <c r="G60" s="584"/>
      <c r="H60" s="639"/>
      <c r="I60" s="582"/>
      <c r="J60" s="582"/>
      <c r="K60" s="582"/>
      <c r="L60" s="582"/>
      <c r="M60" s="582"/>
      <c r="N60" s="582"/>
      <c r="O60" s="495"/>
    </row>
    <row r="61" spans="1:15" ht="11.25">
      <c r="A61" s="584"/>
      <c r="B61" s="352"/>
      <c r="C61" s="352"/>
      <c r="D61" s="352"/>
      <c r="E61" s="352"/>
      <c r="F61" s="352"/>
      <c r="G61" s="352"/>
      <c r="H61" s="639"/>
      <c r="I61" s="582"/>
      <c r="J61" s="582"/>
      <c r="K61" s="582"/>
      <c r="L61" s="582"/>
      <c r="M61" s="582"/>
      <c r="N61" s="582"/>
      <c r="O61" s="495"/>
    </row>
    <row r="62" spans="1:15" ht="13.5" customHeight="1">
      <c r="A62" s="584"/>
      <c r="B62" s="352"/>
      <c r="C62" s="352"/>
      <c r="D62" s="352"/>
      <c r="E62" s="352"/>
      <c r="F62" s="352"/>
      <c r="G62" s="352"/>
      <c r="H62" s="639"/>
      <c r="I62" s="582"/>
      <c r="J62" s="582"/>
      <c r="K62" s="582"/>
      <c r="L62" s="582"/>
      <c r="M62" s="582"/>
      <c r="N62" s="582"/>
      <c r="O62" s="495"/>
    </row>
    <row r="63" spans="1:15" ht="12" customHeight="1">
      <c r="A63" s="584"/>
      <c r="B63" s="352"/>
      <c r="C63" s="352"/>
      <c r="D63" s="352"/>
      <c r="E63" s="352"/>
      <c r="F63" s="352"/>
      <c r="G63" s="352"/>
      <c r="H63" s="639"/>
      <c r="I63" s="582"/>
      <c r="J63" s="582"/>
      <c r="K63" s="582"/>
      <c r="L63" s="582"/>
      <c r="M63" s="582"/>
      <c r="N63" s="582"/>
      <c r="O63" s="495"/>
    </row>
    <row r="64" spans="1:15" ht="12" customHeight="1">
      <c r="A64" s="83"/>
      <c r="B64" s="83"/>
      <c r="C64" s="83"/>
      <c r="D64" s="83"/>
      <c r="E64" s="83"/>
      <c r="F64" s="83"/>
      <c r="G64" s="83"/>
      <c r="H64" s="651"/>
      <c r="I64" s="582"/>
      <c r="J64" s="582"/>
      <c r="K64" s="582"/>
      <c r="L64" s="582"/>
      <c r="M64" s="582"/>
      <c r="N64" s="582"/>
      <c r="O64" s="495"/>
    </row>
    <row r="65" spans="1:15" ht="12" customHeight="1">
      <c r="A65" s="83"/>
      <c r="B65" s="83"/>
      <c r="C65" s="83"/>
      <c r="D65" s="83"/>
      <c r="E65" s="83"/>
      <c r="F65" s="83"/>
      <c r="G65" s="83"/>
      <c r="H65" s="639"/>
      <c r="I65" s="582"/>
      <c r="J65" s="582"/>
      <c r="K65" s="582"/>
      <c r="L65" s="582"/>
      <c r="M65" s="582"/>
      <c r="N65" s="582"/>
      <c r="O65" s="495"/>
    </row>
    <row r="66" spans="1:29" s="160" customFormat="1" ht="12" customHeight="1">
      <c r="A66" s="83"/>
      <c r="B66" s="83"/>
      <c r="C66" s="83"/>
      <c r="D66" s="83"/>
      <c r="E66" s="83"/>
      <c r="F66" s="83"/>
      <c r="G66" s="83"/>
      <c r="H66" s="652"/>
      <c r="I66" s="584"/>
      <c r="J66" s="584"/>
      <c r="K66" s="584"/>
      <c r="L66" s="584"/>
      <c r="M66" s="584"/>
      <c r="N66" s="584"/>
      <c r="O66" s="580"/>
      <c r="P66" s="580"/>
      <c r="Q66" s="580"/>
      <c r="R66" s="580"/>
      <c r="S66" s="580"/>
      <c r="T66" s="580"/>
      <c r="U66" s="580"/>
      <c r="V66" s="580"/>
      <c r="W66" s="580"/>
      <c r="X66" s="580"/>
      <c r="Y66" s="580"/>
      <c r="Z66" s="580"/>
      <c r="AA66" s="580"/>
      <c r="AB66" s="580"/>
      <c r="AC66" s="580"/>
    </row>
    <row r="67" spans="1:29" s="160" customFormat="1" ht="12.75">
      <c r="A67" s="83"/>
      <c r="B67" s="83"/>
      <c r="C67" s="83"/>
      <c r="D67" s="83"/>
      <c r="E67" s="83"/>
      <c r="F67" s="83"/>
      <c r="G67" s="83"/>
      <c r="H67" s="653"/>
      <c r="I67" s="9"/>
      <c r="J67" s="9"/>
      <c r="K67" s="9"/>
      <c r="L67" s="9"/>
      <c r="M67" s="9"/>
      <c r="N67" s="9"/>
      <c r="O67" s="12"/>
      <c r="P67" s="12"/>
      <c r="Q67" s="12"/>
      <c r="R67" s="12"/>
      <c r="S67" s="580"/>
      <c r="T67" s="580"/>
      <c r="U67" s="580"/>
      <c r="V67" s="580"/>
      <c r="W67" s="580"/>
      <c r="X67" s="580"/>
      <c r="Y67" s="580"/>
      <c r="Z67" s="580"/>
      <c r="AA67" s="580"/>
      <c r="AB67" s="580"/>
      <c r="AC67" s="580"/>
    </row>
    <row r="68" spans="1:18" ht="12.75">
      <c r="A68" s="83"/>
      <c r="B68" s="83"/>
      <c r="C68" s="83"/>
      <c r="D68" s="83"/>
      <c r="E68" s="83"/>
      <c r="F68" s="83"/>
      <c r="G68" s="83"/>
      <c r="H68" s="83"/>
      <c r="I68" s="9"/>
      <c r="J68" s="9"/>
      <c r="K68" s="9"/>
      <c r="L68" s="9"/>
      <c r="M68" s="9"/>
      <c r="N68" s="9"/>
      <c r="O68" s="12"/>
      <c r="P68" s="12"/>
      <c r="Q68" s="12"/>
      <c r="R68" s="12"/>
    </row>
    <row r="69" spans="1:18" ht="12" customHeight="1">
      <c r="A69" s="83"/>
      <c r="B69" s="83"/>
      <c r="C69" s="83"/>
      <c r="D69" s="83"/>
      <c r="E69" s="83"/>
      <c r="F69" s="83"/>
      <c r="G69" s="83"/>
      <c r="H69" s="83"/>
      <c r="I69" s="9"/>
      <c r="J69" s="9"/>
      <c r="K69" s="9"/>
      <c r="L69" s="9"/>
      <c r="M69" s="9"/>
      <c r="N69" s="9"/>
      <c r="O69" s="12"/>
      <c r="P69" s="12"/>
      <c r="Q69" s="12"/>
      <c r="R69" s="12"/>
    </row>
    <row r="70" spans="1:18" ht="12.75">
      <c r="A70" s="580"/>
      <c r="B70" s="580"/>
      <c r="C70" s="580"/>
      <c r="D70" s="580"/>
      <c r="E70" s="580"/>
      <c r="F70" s="580"/>
      <c r="G70" s="580"/>
      <c r="H70" s="83"/>
      <c r="I70" s="9"/>
      <c r="J70" s="9"/>
      <c r="K70" s="9"/>
      <c r="L70" s="9"/>
      <c r="M70" s="9"/>
      <c r="N70" s="9"/>
      <c r="O70" s="12"/>
      <c r="P70" s="12"/>
      <c r="Q70" s="12"/>
      <c r="R70" s="12"/>
    </row>
    <row r="71" spans="1:18" ht="12" customHeight="1">
      <c r="A71" s="580"/>
      <c r="B71" s="580"/>
      <c r="C71" s="580"/>
      <c r="D71" s="580"/>
      <c r="E71" s="580"/>
      <c r="F71" s="580"/>
      <c r="G71" s="580"/>
      <c r="H71" s="83"/>
      <c r="I71" s="9"/>
      <c r="J71" s="9"/>
      <c r="K71" s="9"/>
      <c r="L71" s="9"/>
      <c r="M71" s="9"/>
      <c r="N71" s="9"/>
      <c r="O71" s="12"/>
      <c r="P71" s="12"/>
      <c r="Q71" s="12"/>
      <c r="R71" s="12"/>
    </row>
    <row r="72" spans="1:18" ht="12" customHeight="1">
      <c r="A72" s="83"/>
      <c r="B72" s="83"/>
      <c r="C72" s="83"/>
      <c r="D72" s="83"/>
      <c r="E72" s="83"/>
      <c r="F72" s="83"/>
      <c r="G72" s="83"/>
      <c r="H72" s="83"/>
      <c r="I72" s="9"/>
      <c r="J72" s="9"/>
      <c r="K72" s="9"/>
      <c r="L72" s="9"/>
      <c r="M72" s="9"/>
      <c r="N72" s="9"/>
      <c r="O72" s="12"/>
      <c r="P72" s="12"/>
      <c r="Q72" s="12"/>
      <c r="R72" s="12"/>
    </row>
    <row r="73" spans="1:18" ht="12" customHeight="1">
      <c r="A73" s="83"/>
      <c r="B73" s="83"/>
      <c r="C73" s="83"/>
      <c r="D73" s="83"/>
      <c r="E73" s="83"/>
      <c r="F73" s="83"/>
      <c r="G73" s="83"/>
      <c r="H73" s="83"/>
      <c r="I73" s="12"/>
      <c r="J73" s="12"/>
      <c r="K73" s="12"/>
      <c r="L73" s="12"/>
      <c r="M73" s="12"/>
      <c r="N73" s="12"/>
      <c r="O73" s="12"/>
      <c r="P73" s="12"/>
      <c r="Q73" s="12"/>
      <c r="R73" s="12"/>
    </row>
    <row r="74" spans="1:18" ht="12" customHeight="1">
      <c r="A74" s="83"/>
      <c r="B74" s="83"/>
      <c r="C74" s="83"/>
      <c r="D74" s="83"/>
      <c r="E74" s="83"/>
      <c r="F74" s="83"/>
      <c r="G74" s="83"/>
      <c r="H74" s="83"/>
      <c r="I74" s="12"/>
      <c r="J74" s="12"/>
      <c r="K74" s="12"/>
      <c r="L74" s="12"/>
      <c r="M74" s="12"/>
      <c r="N74" s="12"/>
      <c r="O74" s="12"/>
      <c r="P74" s="12"/>
      <c r="Q74" s="12"/>
      <c r="R74" s="12"/>
    </row>
    <row r="75" spans="1:18" ht="12.75">
      <c r="A75" s="83"/>
      <c r="B75" s="83"/>
      <c r="C75" s="83"/>
      <c r="D75" s="83"/>
      <c r="E75" s="83"/>
      <c r="F75" s="83"/>
      <c r="G75" s="83"/>
      <c r="H75" s="83"/>
      <c r="I75" s="12"/>
      <c r="J75" s="12"/>
      <c r="K75" s="12"/>
      <c r="L75" s="12"/>
      <c r="M75" s="12"/>
      <c r="N75" s="12"/>
      <c r="O75" s="12"/>
      <c r="P75" s="12"/>
      <c r="Q75" s="12"/>
      <c r="R75" s="12"/>
    </row>
    <row r="76" spans="1:18" ht="12.75">
      <c r="A76" s="83"/>
      <c r="B76" s="83"/>
      <c r="C76" s="83"/>
      <c r="D76" s="83"/>
      <c r="E76" s="83"/>
      <c r="F76" s="83"/>
      <c r="G76" s="83"/>
      <c r="H76" s="83"/>
      <c r="I76" s="12"/>
      <c r="J76" s="12"/>
      <c r="K76" s="12"/>
      <c r="L76" s="12"/>
      <c r="M76" s="12"/>
      <c r="N76" s="12"/>
      <c r="O76" s="12"/>
      <c r="P76" s="12"/>
      <c r="Q76" s="12"/>
      <c r="R76" s="12"/>
    </row>
    <row r="77" spans="1:18" ht="12.75">
      <c r="A77" s="83"/>
      <c r="B77" s="83"/>
      <c r="C77" s="83"/>
      <c r="D77" s="581"/>
      <c r="E77" s="581"/>
      <c r="F77" s="581"/>
      <c r="G77" s="581"/>
      <c r="H77" s="83"/>
      <c r="I77" s="12"/>
      <c r="J77" s="12"/>
      <c r="K77" s="12"/>
      <c r="L77" s="12"/>
      <c r="M77" s="12"/>
      <c r="N77" s="12"/>
      <c r="O77" s="12"/>
      <c r="P77" s="12"/>
      <c r="Q77" s="12"/>
      <c r="R77" s="12"/>
    </row>
    <row r="78" spans="1:14" ht="11.25">
      <c r="A78" s="83"/>
      <c r="B78" s="83"/>
      <c r="C78" s="83"/>
      <c r="D78" s="502"/>
      <c r="E78" s="502"/>
      <c r="F78" s="502"/>
      <c r="G78" s="502"/>
      <c r="H78" s="83"/>
      <c r="I78" s="83"/>
      <c r="J78" s="83"/>
      <c r="K78" s="83"/>
      <c r="L78" s="83"/>
      <c r="M78" s="83"/>
      <c r="N78" s="83"/>
    </row>
    <row r="79" spans="1:8" ht="11.25">
      <c r="A79" s="83"/>
      <c r="B79" s="83"/>
      <c r="C79" s="83"/>
      <c r="D79" s="502"/>
      <c r="E79" s="502"/>
      <c r="F79" s="502"/>
      <c r="G79" s="502"/>
      <c r="H79" s="83"/>
    </row>
    <row r="80" spans="1:8" ht="11.25">
      <c r="A80" s="83"/>
      <c r="B80" s="83"/>
      <c r="C80" s="83"/>
      <c r="D80" s="502"/>
      <c r="E80" s="502"/>
      <c r="F80" s="502"/>
      <c r="G80" s="502"/>
      <c r="H80" s="83"/>
    </row>
    <row r="81" spans="1:8" ht="11.25">
      <c r="A81" s="83"/>
      <c r="B81" s="83"/>
      <c r="C81" s="83"/>
      <c r="D81" s="502"/>
      <c r="E81" s="502"/>
      <c r="F81" s="502"/>
      <c r="G81" s="502"/>
      <c r="H81" s="83"/>
    </row>
    <row r="82" spans="1:8" ht="11.25">
      <c r="A82" s="83"/>
      <c r="B82" s="83"/>
      <c r="C82" s="83"/>
      <c r="D82" s="83"/>
      <c r="E82" s="83"/>
      <c r="F82" s="83"/>
      <c r="G82" s="83"/>
      <c r="H82" s="83"/>
    </row>
    <row r="83" spans="1:8" ht="11.25">
      <c r="A83" s="83"/>
      <c r="B83" s="83"/>
      <c r="C83" s="83"/>
      <c r="D83" s="83"/>
      <c r="E83" s="83"/>
      <c r="F83" s="83"/>
      <c r="G83" s="83"/>
      <c r="H83" s="83"/>
    </row>
    <row r="84" spans="1:8" ht="11.25">
      <c r="A84" s="83"/>
      <c r="B84" s="83"/>
      <c r="C84" s="83"/>
      <c r="D84" s="83"/>
      <c r="E84" s="83"/>
      <c r="F84" s="83"/>
      <c r="G84" s="83"/>
      <c r="H84" s="83"/>
    </row>
    <row r="85" spans="1:8" ht="11.25">
      <c r="A85" s="83"/>
      <c r="B85" s="83"/>
      <c r="C85" s="83"/>
      <c r="D85" s="83"/>
      <c r="E85" s="83"/>
      <c r="F85" s="83"/>
      <c r="G85" s="83"/>
      <c r="H85" s="83"/>
    </row>
  </sheetData>
  <sheetProtection/>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tabColor rgb="FF00B050"/>
  </sheetPr>
  <dimension ref="A1:O24"/>
  <sheetViews>
    <sheetView showGridLines="0" defaultGridColor="0" zoomScalePageLayoutView="0" colorId="48" workbookViewId="0" topLeftCell="A1">
      <selection activeCell="A1" sqref="A1"/>
    </sheetView>
  </sheetViews>
  <sheetFormatPr defaultColWidth="9.140625" defaultRowHeight="12.75"/>
  <cols>
    <col min="1" max="1" width="39.7109375" style="80" customWidth="1"/>
    <col min="2" max="5" width="10.28125" style="80" customWidth="1"/>
    <col min="6" max="6" width="2.7109375" style="80" customWidth="1"/>
    <col min="7" max="7" width="7.7109375" style="160" customWidth="1"/>
    <col min="8" max="10" width="9.7109375" style="80" customWidth="1"/>
    <col min="11" max="11" width="2.421875" style="80" customWidth="1"/>
    <col min="12" max="16" width="9.7109375" style="80" customWidth="1"/>
    <col min="17" max="17" width="1.8515625" style="80" customWidth="1"/>
    <col min="18" max="18" width="15.140625" style="80" customWidth="1"/>
    <col min="19" max="16384" width="9.140625" style="80" customWidth="1"/>
  </cols>
  <sheetData>
    <row r="1" spans="1:6" ht="15.75" customHeight="1">
      <c r="A1" s="444"/>
      <c r="B1" s="111"/>
      <c r="C1" s="158"/>
      <c r="D1" s="111"/>
      <c r="E1" s="158"/>
      <c r="F1" s="159"/>
    </row>
    <row r="2" spans="1:15" ht="21.75" customHeight="1">
      <c r="A2" s="608" t="s">
        <v>260</v>
      </c>
      <c r="B2" s="86"/>
      <c r="C2" s="86"/>
      <c r="D2" s="608"/>
      <c r="E2" s="609"/>
      <c r="G2" s="445"/>
      <c r="H2" s="453"/>
      <c r="I2" s="453"/>
      <c r="J2" s="453"/>
      <c r="K2" s="453"/>
      <c r="L2" s="453"/>
      <c r="M2" s="453"/>
      <c r="N2" s="453"/>
      <c r="O2" s="453"/>
    </row>
    <row r="3" spans="1:15" ht="12" customHeight="1">
      <c r="A3" s="597" t="s">
        <v>4</v>
      </c>
      <c r="B3" s="736" t="s">
        <v>399</v>
      </c>
      <c r="C3" s="737"/>
      <c r="D3" s="738" t="s">
        <v>347</v>
      </c>
      <c r="E3" s="737"/>
      <c r="F3" s="151"/>
      <c r="G3" s="445"/>
      <c r="H3" s="453"/>
      <c r="I3" s="453"/>
      <c r="J3" s="453"/>
      <c r="K3" s="453"/>
      <c r="L3" s="453"/>
      <c r="M3" s="453"/>
      <c r="N3" s="453"/>
      <c r="O3" s="453"/>
    </row>
    <row r="4" spans="1:15" ht="31.5">
      <c r="A4" s="447"/>
      <c r="B4" s="472" t="s">
        <v>261</v>
      </c>
      <c r="C4" s="473" t="s">
        <v>262</v>
      </c>
      <c r="D4" s="472" t="s">
        <v>261</v>
      </c>
      <c r="E4" s="473" t="s">
        <v>262</v>
      </c>
      <c r="F4" s="151"/>
      <c r="G4" s="445"/>
      <c r="H4" s="453"/>
      <c r="I4" s="453"/>
      <c r="J4" s="453"/>
      <c r="K4" s="453"/>
      <c r="L4" s="453"/>
      <c r="M4" s="453"/>
      <c r="N4" s="453"/>
      <c r="O4" s="453"/>
    </row>
    <row r="5" spans="1:15" ht="12" customHeight="1">
      <c r="A5" s="461" t="s">
        <v>251</v>
      </c>
      <c r="B5" s="26"/>
      <c r="C5" s="27"/>
      <c r="D5" s="26"/>
      <c r="E5" s="27"/>
      <c r="F5" s="67"/>
      <c r="G5" s="445"/>
      <c r="H5" s="453"/>
      <c r="I5" s="453"/>
      <c r="J5" s="453"/>
      <c r="K5" s="453"/>
      <c r="L5" s="453"/>
      <c r="M5" s="453"/>
      <c r="N5" s="453"/>
      <c r="O5" s="453"/>
    </row>
    <row r="6" spans="1:15" ht="12" customHeight="1">
      <c r="A6" s="462" t="s">
        <v>381</v>
      </c>
      <c r="B6" s="138"/>
      <c r="C6" s="474"/>
      <c r="D6" s="138"/>
      <c r="E6" s="474"/>
      <c r="F6" s="178"/>
      <c r="G6" s="445"/>
      <c r="H6" s="453"/>
      <c r="I6" s="453"/>
      <c r="J6" s="453"/>
      <c r="K6" s="453"/>
      <c r="L6" s="453"/>
      <c r="M6" s="453"/>
      <c r="N6" s="453"/>
      <c r="O6" s="453"/>
    </row>
    <row r="7" spans="1:15" ht="12" customHeight="1">
      <c r="A7" s="448" t="s">
        <v>120</v>
      </c>
      <c r="B7" s="50">
        <v>0</v>
      </c>
      <c r="C7" s="318">
        <v>0</v>
      </c>
      <c r="D7" s="50">
        <v>0</v>
      </c>
      <c r="E7" s="318">
        <v>0.6661175471</v>
      </c>
      <c r="F7" s="178"/>
      <c r="G7" s="445"/>
      <c r="H7" s="453"/>
      <c r="I7" s="453"/>
      <c r="J7" s="453"/>
      <c r="K7" s="453"/>
      <c r="L7" s="453"/>
      <c r="M7" s="453"/>
      <c r="N7" s="453"/>
      <c r="O7" s="453"/>
    </row>
    <row r="8" spans="1:15" ht="12" customHeight="1">
      <c r="A8" s="448" t="s">
        <v>174</v>
      </c>
      <c r="B8" s="50">
        <v>0</v>
      </c>
      <c r="C8" s="318">
        <v>44.533</v>
      </c>
      <c r="D8" s="50">
        <v>1.40232664</v>
      </c>
      <c r="E8" s="318">
        <v>209.01081730369998</v>
      </c>
      <c r="F8" s="178"/>
      <c r="G8" s="445"/>
      <c r="H8" s="453"/>
      <c r="I8" s="453"/>
      <c r="J8" s="453"/>
      <c r="K8" s="453"/>
      <c r="L8" s="453"/>
      <c r="M8" s="453"/>
      <c r="N8" s="453"/>
      <c r="O8" s="453"/>
    </row>
    <row r="9" spans="1:15" s="190" customFormat="1" ht="12" customHeight="1">
      <c r="A9" s="449" t="s">
        <v>308</v>
      </c>
      <c r="B9" s="438">
        <v>0</v>
      </c>
      <c r="C9" s="439">
        <v>44.533</v>
      </c>
      <c r="D9" s="438">
        <v>1.8379761392999998</v>
      </c>
      <c r="E9" s="439">
        <v>209.6769348508</v>
      </c>
      <c r="F9" s="178"/>
      <c r="G9" s="445"/>
      <c r="H9" s="453"/>
      <c r="I9" s="453"/>
      <c r="J9" s="453"/>
      <c r="K9" s="453"/>
      <c r="L9" s="453"/>
      <c r="M9" s="453"/>
      <c r="N9" s="464"/>
      <c r="O9" s="464"/>
    </row>
    <row r="10" spans="1:15" ht="12" customHeight="1">
      <c r="A10" s="448"/>
      <c r="B10" s="138"/>
      <c r="C10" s="474"/>
      <c r="D10" s="138"/>
      <c r="E10" s="474"/>
      <c r="F10" s="189"/>
      <c r="G10" s="445"/>
      <c r="H10" s="453"/>
      <c r="I10" s="453"/>
      <c r="J10" s="453"/>
      <c r="K10" s="453"/>
      <c r="L10" s="453"/>
      <c r="M10" s="453"/>
      <c r="N10" s="453"/>
      <c r="O10" s="453"/>
    </row>
    <row r="11" spans="1:15" ht="12" customHeight="1">
      <c r="A11" s="462" t="s">
        <v>255</v>
      </c>
      <c r="B11" s="138"/>
      <c r="C11" s="474"/>
      <c r="D11" s="138"/>
      <c r="E11" s="474"/>
      <c r="F11" s="178"/>
      <c r="G11" s="445"/>
      <c r="H11" s="453"/>
      <c r="I11" s="453"/>
      <c r="J11" s="453"/>
      <c r="K11" s="453"/>
      <c r="L11" s="453"/>
      <c r="M11" s="453"/>
      <c r="N11" s="453"/>
      <c r="O11" s="453"/>
    </row>
    <row r="12" spans="1:15" ht="12" customHeight="1">
      <c r="A12" s="448" t="s">
        <v>100</v>
      </c>
      <c r="B12" s="50">
        <v>163.0296391734</v>
      </c>
      <c r="C12" s="318">
        <v>0.717</v>
      </c>
      <c r="D12" s="50">
        <v>0</v>
      </c>
      <c r="E12" s="318">
        <v>263.4214796426</v>
      </c>
      <c r="F12" s="189"/>
      <c r="G12" s="445"/>
      <c r="H12" s="453"/>
      <c r="I12" s="453"/>
      <c r="J12" s="453"/>
      <c r="K12" s="453"/>
      <c r="L12" s="453"/>
      <c r="M12" s="453"/>
      <c r="N12" s="453"/>
      <c r="O12" s="453"/>
    </row>
    <row r="13" spans="1:15" ht="12" customHeight="1">
      <c r="A13" s="449" t="s">
        <v>308</v>
      </c>
      <c r="B13" s="438">
        <v>163.1245404212</v>
      </c>
      <c r="C13" s="439">
        <v>1.0334283943999998</v>
      </c>
      <c r="D13" s="438">
        <v>0</v>
      </c>
      <c r="E13" s="439">
        <v>263.4214796426</v>
      </c>
      <c r="F13" s="189"/>
      <c r="G13" s="445"/>
      <c r="H13" s="453"/>
      <c r="I13" s="453"/>
      <c r="J13" s="453"/>
      <c r="K13" s="453"/>
      <c r="L13" s="453"/>
      <c r="M13" s="453"/>
      <c r="N13" s="453"/>
      <c r="O13" s="453"/>
    </row>
    <row r="14" spans="1:15" ht="12" customHeight="1">
      <c r="A14" s="467" t="s">
        <v>257</v>
      </c>
      <c r="B14" s="438">
        <v>163.1245404212</v>
      </c>
      <c r="C14" s="439">
        <v>45.5664283944</v>
      </c>
      <c r="D14" s="438">
        <v>1.8474246154</v>
      </c>
      <c r="E14" s="439">
        <v>473.0984144934</v>
      </c>
      <c r="F14" s="189"/>
      <c r="G14" s="445"/>
      <c r="H14" s="453"/>
      <c r="I14" s="453"/>
      <c r="J14" s="453"/>
      <c r="K14" s="453"/>
      <c r="L14" s="453"/>
      <c r="M14" s="453"/>
      <c r="N14" s="453"/>
      <c r="O14" s="453"/>
    </row>
    <row r="15" spans="4:15" ht="12" customHeight="1">
      <c r="D15" s="80" t="s">
        <v>287</v>
      </c>
      <c r="F15" s="178"/>
      <c r="G15" s="445"/>
      <c r="H15" s="453"/>
      <c r="I15" s="453"/>
      <c r="J15" s="453"/>
      <c r="K15" s="453"/>
      <c r="L15" s="453"/>
      <c r="M15" s="453"/>
      <c r="N15" s="453"/>
      <c r="O15" s="453"/>
    </row>
    <row r="16" spans="6:15" ht="12" customHeight="1">
      <c r="F16" s="178"/>
      <c r="G16" s="445"/>
      <c r="H16" s="453"/>
      <c r="I16" s="453"/>
      <c r="J16" s="453"/>
      <c r="K16" s="453"/>
      <c r="L16" s="453"/>
      <c r="M16" s="453"/>
      <c r="N16" s="453"/>
      <c r="O16" s="453"/>
    </row>
    <row r="17" spans="6:15" ht="12" customHeight="1">
      <c r="F17" s="178"/>
      <c r="G17" s="445"/>
      <c r="H17" s="453"/>
      <c r="I17" s="453"/>
      <c r="J17" s="453"/>
      <c r="K17" s="453"/>
      <c r="L17" s="453"/>
      <c r="M17" s="453"/>
      <c r="N17" s="453"/>
      <c r="O17" s="453"/>
    </row>
    <row r="18" spans="6:15" ht="12" customHeight="1">
      <c r="F18" s="178"/>
      <c r="G18" s="445"/>
      <c r="H18" s="453"/>
      <c r="I18" s="453"/>
      <c r="J18" s="453"/>
      <c r="K18" s="453"/>
      <c r="L18" s="453"/>
      <c r="M18" s="453"/>
      <c r="N18" s="453"/>
      <c r="O18" s="453"/>
    </row>
    <row r="19" spans="2:15" ht="12" customHeight="1">
      <c r="B19" s="503"/>
      <c r="C19" s="503"/>
      <c r="D19" s="503"/>
      <c r="E19" s="503"/>
      <c r="F19" s="178"/>
      <c r="G19" s="445"/>
      <c r="H19" s="453"/>
      <c r="I19" s="453"/>
      <c r="J19" s="453"/>
      <c r="K19" s="453"/>
      <c r="L19" s="453"/>
      <c r="M19" s="453"/>
      <c r="N19" s="453"/>
      <c r="O19" s="453"/>
    </row>
    <row r="20" spans="2:15" ht="12" customHeight="1">
      <c r="B20" s="504"/>
      <c r="C20" s="504"/>
      <c r="D20" s="504"/>
      <c r="E20" s="504"/>
      <c r="F20" s="178"/>
      <c r="G20" s="445"/>
      <c r="H20" s="453"/>
      <c r="I20" s="453"/>
      <c r="J20" s="453"/>
      <c r="K20" s="453"/>
      <c r="L20" s="453"/>
      <c r="M20" s="453"/>
      <c r="N20" s="453"/>
      <c r="O20" s="453"/>
    </row>
    <row r="21" spans="2:5" ht="11.25">
      <c r="B21" s="504"/>
      <c r="C21" s="504"/>
      <c r="D21" s="504"/>
      <c r="E21" s="504"/>
    </row>
    <row r="22" spans="2:5" ht="11.25">
      <c r="B22" s="504"/>
      <c r="C22" s="504"/>
      <c r="D22" s="504"/>
      <c r="E22" s="504"/>
    </row>
    <row r="23" spans="2:5" ht="11.25">
      <c r="B23" s="504"/>
      <c r="C23" s="504"/>
      <c r="D23" s="504"/>
      <c r="E23" s="504"/>
    </row>
    <row r="24" spans="2:5" ht="11.25">
      <c r="B24" s="504"/>
      <c r="C24" s="504"/>
      <c r="D24" s="504"/>
      <c r="E24" s="504"/>
    </row>
  </sheetData>
  <sheetProtection/>
  <mergeCells count="2">
    <mergeCell ref="B3:C3"/>
    <mergeCell ref="D3:E3"/>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sheetPr>
    <tabColor rgb="FF00B050"/>
  </sheetPr>
  <dimension ref="A1:O31"/>
  <sheetViews>
    <sheetView showGridLines="0" defaultGridColor="0" zoomScale="70" zoomScaleNormal="70" zoomScalePageLayoutView="0" colorId="48" workbookViewId="0" topLeftCell="A1">
      <selection activeCell="A1" sqref="A1"/>
    </sheetView>
  </sheetViews>
  <sheetFormatPr defaultColWidth="9.140625" defaultRowHeight="12.75"/>
  <cols>
    <col min="1" max="1" width="40.8515625" style="80" customWidth="1"/>
    <col min="2" max="3" width="11.7109375" style="80" customWidth="1"/>
    <col min="4" max="7" width="10.7109375" style="80" customWidth="1"/>
    <col min="8" max="8" width="11.7109375" style="80" customWidth="1"/>
    <col min="9" max="9" width="12.28125" style="80" customWidth="1"/>
    <col min="10" max="13" width="11.7109375" style="80" customWidth="1"/>
    <col min="14" max="14" width="17.7109375" style="80" customWidth="1"/>
    <col min="15" max="15" width="18.28125" style="80" customWidth="1"/>
    <col min="16" max="16384" width="9.140625" style="80" customWidth="1"/>
  </cols>
  <sheetData>
    <row r="1" spans="1:15" ht="15.75" customHeight="1">
      <c r="A1" s="444"/>
      <c r="B1" s="111"/>
      <c r="C1" s="158"/>
      <c r="D1" s="111"/>
      <c r="E1" s="158"/>
      <c r="F1" s="158"/>
      <c r="G1" s="111"/>
      <c r="H1" s="158"/>
      <c r="I1" s="158"/>
      <c r="J1" s="111"/>
      <c r="K1" s="158"/>
      <c r="L1" s="158"/>
      <c r="M1" s="112"/>
      <c r="N1" s="112"/>
      <c r="O1" s="159"/>
    </row>
    <row r="2" spans="1:14" ht="21.75" customHeight="1">
      <c r="A2" s="451" t="s">
        <v>264</v>
      </c>
      <c r="B2" s="86"/>
      <c r="C2" s="86"/>
      <c r="D2" s="86"/>
      <c r="E2" s="86"/>
      <c r="F2" s="86"/>
      <c r="G2" s="86"/>
      <c r="H2" s="86"/>
      <c r="I2" s="86"/>
      <c r="J2" s="86"/>
      <c r="K2" s="86"/>
      <c r="L2" s="86"/>
      <c r="M2" s="162"/>
      <c r="N2" s="163"/>
    </row>
    <row r="3" spans="1:14" ht="12" customHeight="1">
      <c r="A3" s="454"/>
      <c r="B3" s="117"/>
      <c r="C3" s="117"/>
      <c r="D3" s="117"/>
      <c r="E3" s="117"/>
      <c r="F3" s="117"/>
      <c r="G3" s="117"/>
      <c r="H3" s="117"/>
      <c r="I3" s="117"/>
      <c r="J3" s="117"/>
      <c r="K3" s="117"/>
      <c r="L3" s="117"/>
      <c r="M3" s="172"/>
      <c r="N3" s="456"/>
    </row>
    <row r="4" spans="1:15" ht="74.25" customHeight="1">
      <c r="A4" s="447" t="s">
        <v>4</v>
      </c>
      <c r="B4" s="475" t="s">
        <v>317</v>
      </c>
      <c r="C4" s="472" t="s">
        <v>265</v>
      </c>
      <c r="D4" s="472" t="s">
        <v>266</v>
      </c>
      <c r="E4" s="472" t="s">
        <v>267</v>
      </c>
      <c r="F4" s="472" t="s">
        <v>268</v>
      </c>
      <c r="G4" s="472" t="s">
        <v>269</v>
      </c>
      <c r="H4" s="472" t="s">
        <v>270</v>
      </c>
      <c r="I4" s="618" t="s">
        <v>348</v>
      </c>
      <c r="J4" s="472" t="s">
        <v>271</v>
      </c>
      <c r="K4" s="472" t="s">
        <v>272</v>
      </c>
      <c r="L4" s="472" t="s">
        <v>402</v>
      </c>
      <c r="M4" s="475" t="s">
        <v>392</v>
      </c>
      <c r="N4" s="473" t="s">
        <v>448</v>
      </c>
      <c r="O4" s="151"/>
    </row>
    <row r="5" spans="1:15" ht="12" customHeight="1">
      <c r="A5" s="462" t="s">
        <v>251</v>
      </c>
      <c r="B5" s="138"/>
      <c r="C5" s="138"/>
      <c r="D5" s="138"/>
      <c r="E5" s="138"/>
      <c r="F5" s="138"/>
      <c r="G5" s="138"/>
      <c r="H5" s="138"/>
      <c r="I5" s="138"/>
      <c r="J5" s="138"/>
      <c r="K5" s="138"/>
      <c r="L5" s="138"/>
      <c r="M5" s="138"/>
      <c r="N5" s="179"/>
      <c r="O5" s="178"/>
    </row>
    <row r="6" spans="1:15" ht="12" customHeight="1">
      <c r="A6" s="462" t="s">
        <v>263</v>
      </c>
      <c r="B6" s="67"/>
      <c r="C6" s="67"/>
      <c r="D6" s="67"/>
      <c r="E6" s="67"/>
      <c r="F6" s="67"/>
      <c r="G6" s="67"/>
      <c r="H6" s="67"/>
      <c r="I6" s="67"/>
      <c r="J6" s="67"/>
      <c r="K6" s="67"/>
      <c r="L6" s="67"/>
      <c r="M6" s="389"/>
      <c r="N6" s="389"/>
      <c r="O6" s="178"/>
    </row>
    <row r="7" spans="1:15" ht="12" customHeight="1">
      <c r="A7" s="448" t="s">
        <v>120</v>
      </c>
      <c r="B7" s="50">
        <v>322.3176993304</v>
      </c>
      <c r="C7" s="50">
        <v>46.5278979399</v>
      </c>
      <c r="D7" s="50">
        <v>-11.5503610555</v>
      </c>
      <c r="E7" s="50">
        <v>59.9701425375</v>
      </c>
      <c r="F7" s="50">
        <v>-153.0557031164</v>
      </c>
      <c r="G7" s="50">
        <v>0</v>
      </c>
      <c r="H7" s="50">
        <v>16.6047773987</v>
      </c>
      <c r="I7" s="50">
        <v>0</v>
      </c>
      <c r="J7" s="50">
        <v>0</v>
      </c>
      <c r="K7" s="50">
        <v>-0.5585791692000001</v>
      </c>
      <c r="L7" s="50">
        <v>0</v>
      </c>
      <c r="M7" s="318">
        <v>280.3697905816</v>
      </c>
      <c r="N7" s="318">
        <v>0</v>
      </c>
      <c r="O7" s="178"/>
    </row>
    <row r="8" spans="1:15" ht="12" customHeight="1">
      <c r="A8" s="448" t="s">
        <v>174</v>
      </c>
      <c r="B8" s="50">
        <v>3162.2474578831</v>
      </c>
      <c r="C8" s="50">
        <v>27.8789116572</v>
      </c>
      <c r="D8" s="50">
        <v>44.9099353687</v>
      </c>
      <c r="E8" s="50">
        <v>1418.6376669063998</v>
      </c>
      <c r="F8" s="50">
        <v>-503.5187239821</v>
      </c>
      <c r="G8" s="50">
        <v>-267.58352932319997</v>
      </c>
      <c r="H8" s="50">
        <v>225.6196106699</v>
      </c>
      <c r="I8" s="50">
        <v>0</v>
      </c>
      <c r="J8" s="50">
        <v>257.7401710457</v>
      </c>
      <c r="K8" s="50">
        <v>-502.8906375971</v>
      </c>
      <c r="L8" s="50">
        <v>-59.612736074</v>
      </c>
      <c r="M8" s="402">
        <v>3803.4294635308997</v>
      </c>
      <c r="N8" s="318">
        <v>0</v>
      </c>
      <c r="O8" s="178"/>
    </row>
    <row r="9" spans="1:15" ht="12" customHeight="1">
      <c r="A9" s="448" t="s">
        <v>254</v>
      </c>
      <c r="B9" s="50">
        <v>825.7927296437999</v>
      </c>
      <c r="C9" s="50">
        <v>-115.5012874807</v>
      </c>
      <c r="D9" s="50">
        <v>1.7781143890000002</v>
      </c>
      <c r="E9" s="50">
        <v>155.2686824238</v>
      </c>
      <c r="F9" s="50">
        <v>-51.8545794647</v>
      </c>
      <c r="G9" s="50">
        <v>-8.9854530406</v>
      </c>
      <c r="H9" s="50">
        <v>111.5741279338</v>
      </c>
      <c r="I9" s="50">
        <v>0</v>
      </c>
      <c r="J9" s="50">
        <v>17.3168196874</v>
      </c>
      <c r="K9" s="50">
        <v>0</v>
      </c>
      <c r="L9" s="50">
        <v>-1.0567941638</v>
      </c>
      <c r="M9" s="401">
        <v>934.3318122982</v>
      </c>
      <c r="N9" s="179">
        <v>0</v>
      </c>
      <c r="O9" s="178"/>
    </row>
    <row r="10" spans="1:15" s="190" customFormat="1" ht="12" customHeight="1">
      <c r="A10" s="467"/>
      <c r="B10" s="438">
        <v>4310.3578868573</v>
      </c>
      <c r="C10" s="438">
        <v>-41.09447788360001</v>
      </c>
      <c r="D10" s="438">
        <v>35.1376887022</v>
      </c>
      <c r="E10" s="438">
        <v>1633.8764918677</v>
      </c>
      <c r="F10" s="438">
        <v>-708.4290065632</v>
      </c>
      <c r="G10" s="438">
        <v>-276.5689823638</v>
      </c>
      <c r="H10" s="438">
        <v>353.79851600240005</v>
      </c>
      <c r="I10" s="438">
        <v>0</v>
      </c>
      <c r="J10" s="438">
        <v>275.1706120456</v>
      </c>
      <c r="K10" s="438">
        <v>-503.44921676629997</v>
      </c>
      <c r="L10" s="438">
        <v>-60.6695302378</v>
      </c>
      <c r="M10" s="438">
        <v>5018.129981660499</v>
      </c>
      <c r="N10" s="450">
        <v>0</v>
      </c>
      <c r="O10" s="178"/>
    </row>
    <row r="11" spans="1:15" ht="12" customHeight="1">
      <c r="A11" s="448"/>
      <c r="B11" s="138"/>
      <c r="C11" s="138"/>
      <c r="D11" s="138"/>
      <c r="E11" s="138"/>
      <c r="F11" s="138"/>
      <c r="G11" s="138"/>
      <c r="H11" s="138"/>
      <c r="I11" s="138"/>
      <c r="J11" s="138"/>
      <c r="K11" s="138"/>
      <c r="L11" s="138"/>
      <c r="M11" s="138"/>
      <c r="N11" s="179"/>
      <c r="O11" s="178"/>
    </row>
    <row r="12" spans="1:15" ht="12" customHeight="1">
      <c r="A12" s="462" t="s">
        <v>255</v>
      </c>
      <c r="B12" s="138"/>
      <c r="C12" s="138"/>
      <c r="D12" s="138"/>
      <c r="E12" s="138"/>
      <c r="F12" s="138"/>
      <c r="G12" s="138"/>
      <c r="H12" s="138"/>
      <c r="I12" s="138"/>
      <c r="J12" s="138"/>
      <c r="K12" s="138"/>
      <c r="L12" s="138"/>
      <c r="M12" s="138"/>
      <c r="N12" s="179"/>
      <c r="O12" s="178"/>
    </row>
    <row r="13" spans="1:15" ht="12" customHeight="1">
      <c r="A13" s="448" t="s">
        <v>174</v>
      </c>
      <c r="B13" s="50">
        <v>17.228241109499997</v>
      </c>
      <c r="C13" s="50">
        <v>-1.4303011154999998</v>
      </c>
      <c r="D13" s="50">
        <v>0</v>
      </c>
      <c r="E13" s="50">
        <v>6.4172486456</v>
      </c>
      <c r="F13" s="50">
        <v>0</v>
      </c>
      <c r="G13" s="50">
        <v>-9.0597983145</v>
      </c>
      <c r="H13" s="50">
        <v>2.1264357309000004</v>
      </c>
      <c r="I13" s="50">
        <v>0</v>
      </c>
      <c r="J13" s="50">
        <v>1.5027167368999998</v>
      </c>
      <c r="K13" s="50">
        <v>-0.0338651415</v>
      </c>
      <c r="L13" s="50">
        <v>0</v>
      </c>
      <c r="M13" s="401">
        <v>16.7506776514</v>
      </c>
      <c r="N13" s="179">
        <v>1.4182048941</v>
      </c>
      <c r="O13" s="178"/>
    </row>
    <row r="14" spans="1:15" s="190" customFormat="1" ht="12" customHeight="1">
      <c r="A14" s="448" t="s">
        <v>254</v>
      </c>
      <c r="B14" s="50">
        <v>1216.6843540783</v>
      </c>
      <c r="C14" s="50">
        <v>20.719965382900003</v>
      </c>
      <c r="D14" s="50">
        <v>0</v>
      </c>
      <c r="E14" s="50">
        <v>57.052618905900005</v>
      </c>
      <c r="F14" s="50">
        <v>-269.3357164436</v>
      </c>
      <c r="G14" s="50">
        <v>0</v>
      </c>
      <c r="H14" s="50">
        <v>155.5253591572</v>
      </c>
      <c r="I14" s="50">
        <v>0</v>
      </c>
      <c r="J14" s="50">
        <v>117.861213128</v>
      </c>
      <c r="K14" s="50">
        <v>-61.7658187856</v>
      </c>
      <c r="L14" s="50">
        <v>0</v>
      </c>
      <c r="M14" s="401">
        <v>1236.7415916182001</v>
      </c>
      <c r="N14" s="179">
        <v>24.9400875963</v>
      </c>
      <c r="O14" s="189"/>
    </row>
    <row r="15" spans="1:15" ht="12" customHeight="1">
      <c r="A15" s="448" t="s">
        <v>100</v>
      </c>
      <c r="B15" s="50">
        <v>1989.1961095673</v>
      </c>
      <c r="C15" s="50">
        <v>92.15947889729999</v>
      </c>
      <c r="D15" s="50">
        <v>0</v>
      </c>
      <c r="E15" s="50">
        <v>534.1173656711</v>
      </c>
      <c r="F15" s="50">
        <v>-639.5022864959</v>
      </c>
      <c r="G15" s="50">
        <v>0</v>
      </c>
      <c r="H15" s="50">
        <v>37.7291833145</v>
      </c>
      <c r="I15" s="50">
        <v>0</v>
      </c>
      <c r="J15" s="50">
        <v>90.248846379</v>
      </c>
      <c r="K15" s="50">
        <v>-147.5651564603</v>
      </c>
      <c r="L15" s="50">
        <v>0</v>
      </c>
      <c r="M15" s="401">
        <v>1956.3856178239</v>
      </c>
      <c r="N15" s="179">
        <v>85.4731132161</v>
      </c>
      <c r="O15" s="189"/>
    </row>
    <row r="16" spans="1:15" ht="12" customHeight="1">
      <c r="A16" s="448" t="s">
        <v>15</v>
      </c>
      <c r="B16" s="50">
        <v>328.4581093095</v>
      </c>
      <c r="C16" s="50">
        <v>65.6197830302</v>
      </c>
      <c r="D16" s="50">
        <v>0</v>
      </c>
      <c r="E16" s="50">
        <v>0</v>
      </c>
      <c r="F16" s="50">
        <v>-16.7061995954</v>
      </c>
      <c r="G16" s="50">
        <v>0</v>
      </c>
      <c r="H16" s="50">
        <v>17.3129903006</v>
      </c>
      <c r="I16" s="50">
        <v>-74.6937086114</v>
      </c>
      <c r="J16" s="50">
        <v>0</v>
      </c>
      <c r="K16" s="50">
        <v>0</v>
      </c>
      <c r="L16" s="50">
        <v>0</v>
      </c>
      <c r="M16" s="401">
        <v>319.9900048138</v>
      </c>
      <c r="N16" s="179">
        <v>-76.1925766499</v>
      </c>
      <c r="O16" s="189"/>
    </row>
    <row r="17" spans="1:15" ht="12" customHeight="1">
      <c r="A17" s="467"/>
      <c r="B17" s="438">
        <v>3551.5668140646</v>
      </c>
      <c r="C17" s="438">
        <v>177.0689562972</v>
      </c>
      <c r="D17" s="438">
        <v>0</v>
      </c>
      <c r="E17" s="438">
        <v>597.6057536922</v>
      </c>
      <c r="F17" s="438">
        <v>-925.5442025349</v>
      </c>
      <c r="G17" s="438">
        <v>-9.0597983145</v>
      </c>
      <c r="H17" s="438">
        <v>212.6939685032</v>
      </c>
      <c r="I17" s="438">
        <v>-74.6937086114</v>
      </c>
      <c r="J17" s="438">
        <v>209.61277624390002</v>
      </c>
      <c r="K17" s="438">
        <v>-209.3833909593</v>
      </c>
      <c r="L17" s="438">
        <v>0</v>
      </c>
      <c r="M17" s="438">
        <v>3529.8671683810003</v>
      </c>
      <c r="N17" s="450">
        <v>35.66609953009999</v>
      </c>
      <c r="O17" s="189"/>
    </row>
    <row r="18" spans="1:15" ht="12" customHeight="1">
      <c r="A18" s="462"/>
      <c r="B18" s="38"/>
      <c r="C18" s="38"/>
      <c r="D18" s="38"/>
      <c r="E18" s="38"/>
      <c r="F18" s="38"/>
      <c r="G18" s="38"/>
      <c r="H18" s="38"/>
      <c r="I18" s="38"/>
      <c r="J18" s="38"/>
      <c r="K18" s="38"/>
      <c r="L18" s="38"/>
      <c r="M18" s="38"/>
      <c r="N18" s="188"/>
      <c r="O18" s="189"/>
    </row>
    <row r="19" spans="1:15" ht="12" customHeight="1">
      <c r="A19" s="462" t="s">
        <v>258</v>
      </c>
      <c r="B19" s="138"/>
      <c r="C19" s="138"/>
      <c r="D19" s="138"/>
      <c r="E19" s="138"/>
      <c r="F19" s="138"/>
      <c r="G19" s="138"/>
      <c r="H19" s="138"/>
      <c r="I19" s="138"/>
      <c r="J19" s="138"/>
      <c r="K19" s="138"/>
      <c r="L19" s="138"/>
      <c r="M19" s="138"/>
      <c r="N19" s="179"/>
      <c r="O19" s="178"/>
    </row>
    <row r="20" spans="1:15" ht="12" customHeight="1">
      <c r="A20" s="448" t="s">
        <v>109</v>
      </c>
      <c r="B20" s="138">
        <v>114.3066995591</v>
      </c>
      <c r="C20" s="138">
        <v>3.7552191451</v>
      </c>
      <c r="D20" s="138">
        <v>0</v>
      </c>
      <c r="E20" s="138">
        <v>31.87</v>
      </c>
      <c r="F20" s="138">
        <v>0</v>
      </c>
      <c r="G20" s="138">
        <v>0</v>
      </c>
      <c r="H20" s="138">
        <v>16.0042634425</v>
      </c>
      <c r="I20" s="138">
        <v>0</v>
      </c>
      <c r="J20" s="138">
        <v>0</v>
      </c>
      <c r="K20" s="138">
        <v>0</v>
      </c>
      <c r="L20" s="138">
        <v>0</v>
      </c>
      <c r="M20" s="401">
        <v>164.9696776315</v>
      </c>
      <c r="N20" s="179">
        <v>3.9490685894</v>
      </c>
      <c r="O20" s="178"/>
    </row>
    <row r="21" spans="1:15" ht="12" customHeight="1">
      <c r="A21" s="448" t="s">
        <v>15</v>
      </c>
      <c r="B21" s="138">
        <v>1430.9415373774</v>
      </c>
      <c r="C21" s="138">
        <v>1621.7907382105</v>
      </c>
      <c r="D21" s="138">
        <v>0</v>
      </c>
      <c r="E21" s="138">
        <v>0</v>
      </c>
      <c r="F21" s="138">
        <v>-41.3782585803</v>
      </c>
      <c r="G21" s="138">
        <v>0</v>
      </c>
      <c r="H21" s="138">
        <v>105.6042215575</v>
      </c>
      <c r="I21" s="138">
        <v>-74.6937086114</v>
      </c>
      <c r="J21" s="138">
        <v>0</v>
      </c>
      <c r="K21" s="138">
        <v>0</v>
      </c>
      <c r="L21" s="138">
        <v>-32.3508556622</v>
      </c>
      <c r="M21" s="401">
        <v>3010.1503555716004</v>
      </c>
      <c r="N21" s="179">
        <v>1752.1138282125999</v>
      </c>
      <c r="O21" s="178"/>
    </row>
    <row r="22" spans="1:15" ht="12" customHeight="1">
      <c r="A22" s="467"/>
      <c r="B22" s="438">
        <v>1545.2482369365</v>
      </c>
      <c r="C22" s="438">
        <v>1625.5459573556002</v>
      </c>
      <c r="D22" s="438">
        <v>0</v>
      </c>
      <c r="E22" s="438">
        <v>32.107</v>
      </c>
      <c r="F22" s="438">
        <v>-42.344763095699996</v>
      </c>
      <c r="G22" s="438">
        <v>0</v>
      </c>
      <c r="H22" s="438">
        <v>121.608485</v>
      </c>
      <c r="I22" s="438">
        <v>-74.6937086114</v>
      </c>
      <c r="J22" s="438">
        <v>0</v>
      </c>
      <c r="K22" s="438">
        <v>0</v>
      </c>
      <c r="L22" s="438">
        <v>-32.3508556622</v>
      </c>
      <c r="M22" s="469">
        <v>3175.1200332031003</v>
      </c>
      <c r="N22" s="450">
        <v>1756.062896802</v>
      </c>
      <c r="O22" s="178"/>
    </row>
    <row r="23" spans="1:15" ht="12" customHeight="1">
      <c r="A23" s="80" t="s">
        <v>273</v>
      </c>
      <c r="O23" s="189"/>
    </row>
    <row r="24" ht="13.5" customHeight="1">
      <c r="A24" s="80" t="s">
        <v>274</v>
      </c>
    </row>
    <row r="25" ht="13.5" customHeight="1">
      <c r="A25" s="80" t="s">
        <v>275</v>
      </c>
    </row>
    <row r="26" ht="13.5" customHeight="1">
      <c r="A26" s="80" t="s">
        <v>276</v>
      </c>
    </row>
    <row r="27" ht="13.5" customHeight="1"/>
    <row r="28" ht="12" customHeight="1"/>
    <row r="29" ht="12" customHeight="1"/>
    <row r="30" spans="1:15" s="160" customFormat="1" ht="12" customHeight="1">
      <c r="A30" s="80"/>
      <c r="B30" s="80"/>
      <c r="C30" s="80"/>
      <c r="D30" s="80"/>
      <c r="E30" s="80"/>
      <c r="F30" s="80"/>
      <c r="G30" s="80"/>
      <c r="H30" s="80"/>
      <c r="I30" s="80"/>
      <c r="J30" s="80"/>
      <c r="K30" s="80"/>
      <c r="L30" s="80"/>
      <c r="M30" s="80"/>
      <c r="N30" s="80"/>
      <c r="O30" s="80"/>
    </row>
    <row r="31" spans="1:15" s="160" customFormat="1" ht="12.75">
      <c r="A31" s="80"/>
      <c r="B31" s="80"/>
      <c r="C31" s="80"/>
      <c r="D31" s="80"/>
      <c r="E31" s="505"/>
      <c r="F31" s="80"/>
      <c r="G31" s="80"/>
      <c r="H31" s="80"/>
      <c r="I31" s="80"/>
      <c r="J31" s="80"/>
      <c r="K31" s="80"/>
      <c r="L31" s="80"/>
      <c r="M31" s="80"/>
      <c r="N31" s="80"/>
      <c r="O31" s="80"/>
    </row>
    <row r="32" ht="27.75" customHeight="1"/>
    <row r="33" ht="12" customHeight="1"/>
    <row r="34" ht="12" customHeight="1"/>
    <row r="35" ht="12" customHeight="1"/>
    <row r="36" ht="12" customHeight="1"/>
    <row r="37" ht="48" customHeight="1"/>
  </sheetData>
  <sheetProtection/>
  <printOptions horizontalCentered="1"/>
  <pageMargins left="0.35433070866141736" right="0.1968503937007874" top="0.5511811023622047" bottom="0.31496062992125984"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tabColor rgb="FF00B050"/>
  </sheetPr>
  <dimension ref="A1:G110"/>
  <sheetViews>
    <sheetView showGridLines="0" defaultGridColor="0" zoomScale="85" zoomScaleNormal="85" zoomScalePageLayoutView="0" colorId="48" workbookViewId="0" topLeftCell="A1">
      <selection activeCell="A1" sqref="A1"/>
    </sheetView>
  </sheetViews>
  <sheetFormatPr defaultColWidth="9.140625" defaultRowHeight="12.75"/>
  <cols>
    <col min="1" max="1" width="66.7109375" style="3" customWidth="1"/>
    <col min="2" max="2" width="4.7109375" style="7" customWidth="1"/>
    <col min="3" max="6" width="11.7109375" style="3" customWidth="1"/>
    <col min="7" max="10" width="5.7109375" style="3" customWidth="1"/>
    <col min="11" max="16384" width="9.140625" style="3" customWidth="1"/>
  </cols>
  <sheetData>
    <row r="1" spans="1:6" ht="15.75" customHeight="1">
      <c r="A1" s="13" t="s">
        <v>218</v>
      </c>
      <c r="B1" s="14"/>
      <c r="C1" s="15"/>
      <c r="D1" s="16"/>
      <c r="E1" s="17"/>
      <c r="F1" s="18"/>
    </row>
    <row r="2" spans="1:6" ht="12" customHeight="1">
      <c r="A2" s="114"/>
      <c r="B2" s="115"/>
      <c r="C2" s="116"/>
      <c r="D2" s="116"/>
      <c r="E2" s="116"/>
      <c r="F2" s="118"/>
    </row>
    <row r="3" spans="1:6" ht="12" customHeight="1">
      <c r="A3" s="19" t="s">
        <v>4</v>
      </c>
      <c r="B3" s="20" t="s">
        <v>0</v>
      </c>
      <c r="C3" s="691" t="s">
        <v>388</v>
      </c>
      <c r="D3" s="231" t="s">
        <v>389</v>
      </c>
      <c r="E3" s="691" t="s">
        <v>397</v>
      </c>
      <c r="F3" s="692" t="s">
        <v>398</v>
      </c>
    </row>
    <row r="4" spans="1:6" ht="13.5" customHeight="1">
      <c r="A4" s="22"/>
      <c r="B4" s="23"/>
      <c r="C4" s="24"/>
      <c r="D4" s="25"/>
      <c r="E4" s="26"/>
      <c r="F4" s="27"/>
    </row>
    <row r="5" spans="1:6" ht="12" customHeight="1">
      <c r="A5" s="28" t="s">
        <v>140</v>
      </c>
      <c r="B5" s="29">
        <v>4</v>
      </c>
      <c r="C5" s="30">
        <v>5163.3163088373</v>
      </c>
      <c r="D5" s="327">
        <v>4391.8670471427995</v>
      </c>
      <c r="E5" s="30">
        <v>19864.1603770658</v>
      </c>
      <c r="F5" s="31">
        <v>19938.969810782</v>
      </c>
    </row>
    <row r="6" spans="1:6" ht="12" customHeight="1">
      <c r="A6" s="28" t="s">
        <v>97</v>
      </c>
      <c r="B6" s="29">
        <v>5</v>
      </c>
      <c r="C6" s="30">
        <v>2062.5045155289</v>
      </c>
      <c r="D6" s="327">
        <v>1971.3674089859</v>
      </c>
      <c r="E6" s="30">
        <v>8148.2527406696</v>
      </c>
      <c r="F6" s="31">
        <v>7909.4190052265</v>
      </c>
    </row>
    <row r="7" spans="1:6" ht="12" customHeight="1">
      <c r="A7" s="28" t="s">
        <v>133</v>
      </c>
      <c r="B7" s="29"/>
      <c r="C7" s="30">
        <v>565.1605495125</v>
      </c>
      <c r="D7" s="327">
        <v>508.01054926650096</v>
      </c>
      <c r="E7" s="30">
        <v>2137.4680783727003</v>
      </c>
      <c r="F7" s="31">
        <v>1950.1040029114001</v>
      </c>
    </row>
    <row r="8" spans="1:6" ht="12" customHeight="1">
      <c r="A8" s="32" t="s">
        <v>103</v>
      </c>
      <c r="B8" s="33"/>
      <c r="C8" s="34">
        <v>1.9259640629</v>
      </c>
      <c r="D8" s="35">
        <v>0.5532412074999999</v>
      </c>
      <c r="E8" s="34">
        <v>7.103045929</v>
      </c>
      <c r="F8" s="35">
        <v>6.4821181521</v>
      </c>
    </row>
    <row r="9" spans="1:6" s="6" customFormat="1" ht="12" customHeight="1">
      <c r="A9" s="36" t="s">
        <v>87</v>
      </c>
      <c r="B9" s="37"/>
      <c r="C9" s="38">
        <v>7792.9073379416</v>
      </c>
      <c r="D9" s="383">
        <v>6871.7982466027</v>
      </c>
      <c r="E9" s="38">
        <v>30156.9842420371</v>
      </c>
      <c r="F9" s="39">
        <v>29804.974937072002</v>
      </c>
    </row>
    <row r="10" spans="1:6" ht="12" customHeight="1">
      <c r="A10" s="40" t="s">
        <v>130</v>
      </c>
      <c r="B10" s="41"/>
      <c r="C10" s="30">
        <v>859.7511189909</v>
      </c>
      <c r="D10" s="327">
        <v>668.601467367101</v>
      </c>
      <c r="E10" s="30">
        <v>2906.3825591941</v>
      </c>
      <c r="F10" s="31">
        <v>2838.2108504237003</v>
      </c>
    </row>
    <row r="11" spans="1:6" ht="12" customHeight="1">
      <c r="A11" s="40" t="s">
        <v>2</v>
      </c>
      <c r="B11" s="41">
        <v>6</v>
      </c>
      <c r="C11" s="30">
        <v>6062.004909226199</v>
      </c>
      <c r="D11" s="327">
        <v>5538.905837754999</v>
      </c>
      <c r="E11" s="30">
        <v>13771.8819888902</v>
      </c>
      <c r="F11" s="31">
        <v>15217.4175817255</v>
      </c>
    </row>
    <row r="12" spans="1:6" ht="12" customHeight="1">
      <c r="A12" s="42" t="s">
        <v>104</v>
      </c>
      <c r="B12" s="43"/>
      <c r="C12" s="34">
        <v>32.8575980851</v>
      </c>
      <c r="D12" s="35">
        <v>-6.063768328999981</v>
      </c>
      <c r="E12" s="34">
        <v>60.845445093200006</v>
      </c>
      <c r="F12" s="35">
        <v>393.3158560311</v>
      </c>
    </row>
    <row r="13" spans="1:6" ht="12" customHeight="1">
      <c r="A13" s="44" t="s">
        <v>128</v>
      </c>
      <c r="B13" s="41"/>
      <c r="C13" s="38">
        <v>14747.5209642438</v>
      </c>
      <c r="D13" s="383">
        <v>13073.2417833958</v>
      </c>
      <c r="E13" s="38">
        <v>46896.0942352146</v>
      </c>
      <c r="F13" s="39">
        <v>48253.9192252523</v>
      </c>
    </row>
    <row r="14" spans="1:6" ht="12" customHeight="1">
      <c r="A14" s="36"/>
      <c r="B14" s="37"/>
      <c r="C14" s="38"/>
      <c r="D14" s="383"/>
      <c r="E14" s="38"/>
      <c r="F14" s="39"/>
    </row>
    <row r="15" spans="1:6" ht="12">
      <c r="A15" s="45" t="s">
        <v>1</v>
      </c>
      <c r="B15" s="37">
        <v>7</v>
      </c>
      <c r="C15" s="30">
        <v>13936.164704369501</v>
      </c>
      <c r="D15" s="327">
        <v>12701.86835495699</v>
      </c>
      <c r="E15" s="30">
        <v>44897.6992211742</v>
      </c>
      <c r="F15" s="31">
        <v>46479.7633477412</v>
      </c>
    </row>
    <row r="16" spans="1:6" ht="12" customHeight="1">
      <c r="A16" s="46" t="s">
        <v>13</v>
      </c>
      <c r="B16" s="37">
        <v>8</v>
      </c>
      <c r="C16" s="30">
        <v>74.6614985672</v>
      </c>
      <c r="D16" s="327">
        <v>12.172096070399999</v>
      </c>
      <c r="E16" s="30">
        <v>87.3107949767</v>
      </c>
      <c r="F16" s="31">
        <v>293.7303716553</v>
      </c>
    </row>
    <row r="17" spans="1:6" ht="12" customHeight="1">
      <c r="A17" s="45" t="s">
        <v>131</v>
      </c>
      <c r="B17" s="47"/>
      <c r="C17" s="30">
        <v>104.24320690249999</v>
      </c>
      <c r="D17" s="327">
        <v>87.4642850499996</v>
      </c>
      <c r="E17" s="30">
        <v>371.07326954170003</v>
      </c>
      <c r="F17" s="327">
        <v>354.5958216959</v>
      </c>
    </row>
    <row r="18" spans="1:6" ht="12" customHeight="1">
      <c r="A18" s="48" t="s">
        <v>105</v>
      </c>
      <c r="B18" s="49">
        <v>9</v>
      </c>
      <c r="C18" s="34">
        <v>137.81141368570002</v>
      </c>
      <c r="D18" s="35">
        <v>-1.3191793041000202</v>
      </c>
      <c r="E18" s="34">
        <v>172.2942880198</v>
      </c>
      <c r="F18" s="145">
        <v>133.6833136324</v>
      </c>
    </row>
    <row r="19" spans="1:6" ht="12" customHeight="1">
      <c r="A19" s="36" t="s">
        <v>129</v>
      </c>
      <c r="B19" s="37"/>
      <c r="C19" s="38">
        <v>14252.8808235249</v>
      </c>
      <c r="D19" s="383">
        <v>12800.1855567733</v>
      </c>
      <c r="E19" s="38">
        <v>45528.3775737124</v>
      </c>
      <c r="F19" s="39">
        <v>47261.772854724804</v>
      </c>
    </row>
    <row r="20" spans="1:6" ht="12" customHeight="1">
      <c r="A20" s="46"/>
      <c r="B20" s="37"/>
      <c r="C20" s="50"/>
      <c r="D20" s="318"/>
      <c r="E20" s="50"/>
      <c r="F20" s="51"/>
    </row>
    <row r="21" spans="1:6" ht="12" customHeight="1">
      <c r="A21" s="242" t="s">
        <v>224</v>
      </c>
      <c r="B21" s="316"/>
      <c r="C21" s="30">
        <v>14.011737744</v>
      </c>
      <c r="D21" s="327">
        <v>5.61127031450002</v>
      </c>
      <c r="E21" s="50">
        <v>56.1701757677</v>
      </c>
      <c r="F21" s="51">
        <v>0</v>
      </c>
    </row>
    <row r="22" spans="1:6" ht="12" customHeight="1">
      <c r="A22" s="322" t="s">
        <v>172</v>
      </c>
      <c r="B22" s="323"/>
      <c r="C22" s="324">
        <v>1.4438691397</v>
      </c>
      <c r="D22" s="325">
        <v>1.98217898920001</v>
      </c>
      <c r="E22" s="529">
        <v>24.148740053</v>
      </c>
      <c r="F22" s="682">
        <v>21.0302322313</v>
      </c>
    </row>
    <row r="23" spans="1:6" ht="12" customHeight="1">
      <c r="A23" s="36" t="s">
        <v>111</v>
      </c>
      <c r="B23" s="37"/>
      <c r="C23" s="38">
        <v>510.095747602596</v>
      </c>
      <c r="D23" s="383">
        <v>280.6496759262</v>
      </c>
      <c r="E23" s="38">
        <v>1448.03557732289</v>
      </c>
      <c r="F23" s="39">
        <v>1013.0783208744</v>
      </c>
    </row>
    <row r="24" spans="1:6" ht="12" customHeight="1">
      <c r="A24" s="52" t="s">
        <v>155</v>
      </c>
      <c r="B24" s="53"/>
      <c r="C24" s="34">
        <v>-111.0584088646</v>
      </c>
      <c r="D24" s="35">
        <v>-124.126331016</v>
      </c>
      <c r="E24" s="181">
        <v>-261.6855929575</v>
      </c>
      <c r="F24" s="145">
        <v>-156.27891606280002</v>
      </c>
    </row>
    <row r="25" spans="1:6" ht="12" customHeight="1">
      <c r="A25" s="156" t="s">
        <v>196</v>
      </c>
      <c r="B25" s="66"/>
      <c r="C25" s="333">
        <v>399.037338737996</v>
      </c>
      <c r="D25" s="334">
        <v>156.5233449102</v>
      </c>
      <c r="E25" s="55">
        <v>1186.34998436539</v>
      </c>
      <c r="F25" s="56">
        <v>856.799404811598</v>
      </c>
    </row>
    <row r="26" spans="1:6" ht="12" customHeight="1">
      <c r="A26" s="40"/>
      <c r="B26" s="41"/>
      <c r="C26" s="30"/>
      <c r="D26" s="327"/>
      <c r="E26" s="50"/>
      <c r="F26" s="51"/>
    </row>
    <row r="27" spans="1:6" ht="12" customHeight="1">
      <c r="A27" s="57" t="s">
        <v>197</v>
      </c>
      <c r="B27" s="41"/>
      <c r="C27" s="30"/>
      <c r="D27" s="327"/>
      <c r="E27" s="50"/>
      <c r="F27" s="51"/>
    </row>
    <row r="28" spans="1:6" ht="12" customHeight="1">
      <c r="A28" s="40" t="s">
        <v>207</v>
      </c>
      <c r="B28" s="41"/>
      <c r="C28" s="30">
        <v>398.645814686296</v>
      </c>
      <c r="D28" s="327">
        <v>154.7314050153</v>
      </c>
      <c r="E28" s="50">
        <v>1185.80044054239</v>
      </c>
      <c r="F28" s="51">
        <v>854.123681092498</v>
      </c>
    </row>
    <row r="29" spans="1:6" ht="12" customHeight="1">
      <c r="A29" s="384" t="s">
        <v>186</v>
      </c>
      <c r="B29" s="385"/>
      <c r="C29" s="386">
        <v>0</v>
      </c>
      <c r="D29" s="387">
        <v>1.7919398948999998</v>
      </c>
      <c r="E29" s="528">
        <v>0.5495438229999999</v>
      </c>
      <c r="F29" s="693">
        <v>2.6757237191</v>
      </c>
    </row>
    <row r="30" spans="1:6" ht="12" customHeight="1">
      <c r="A30" s="58"/>
      <c r="B30" s="59"/>
      <c r="C30" s="60"/>
      <c r="D30" s="61"/>
      <c r="E30" s="60"/>
      <c r="F30" s="61"/>
    </row>
    <row r="31" spans="1:6" ht="12" customHeight="1">
      <c r="A31" s="57"/>
      <c r="B31" s="37"/>
      <c r="C31" s="62"/>
      <c r="D31" s="388"/>
      <c r="E31" s="62"/>
      <c r="F31" s="63"/>
    </row>
    <row r="32" spans="1:6" ht="12" customHeight="1">
      <c r="A32" s="57" t="s">
        <v>220</v>
      </c>
      <c r="B32" s="37">
        <v>16</v>
      </c>
      <c r="C32" s="62"/>
      <c r="D32" s="388"/>
      <c r="E32" s="62"/>
      <c r="F32" s="63"/>
    </row>
    <row r="33" spans="1:6" ht="12.75" customHeight="1">
      <c r="A33" s="64" t="s">
        <v>298</v>
      </c>
      <c r="B33" s="37"/>
      <c r="C33" s="585">
        <v>0.17</v>
      </c>
      <c r="D33" s="533">
        <v>0.05</v>
      </c>
      <c r="E33" s="694">
        <v>0.49</v>
      </c>
      <c r="F33" s="533">
        <v>0.3</v>
      </c>
    </row>
    <row r="34" spans="1:6" ht="12.75" customHeight="1">
      <c r="A34" s="64" t="s">
        <v>297</v>
      </c>
      <c r="B34" s="37"/>
      <c r="C34" s="585">
        <v>0</v>
      </c>
      <c r="D34" s="534">
        <v>0</v>
      </c>
      <c r="E34" s="694">
        <v>0.01</v>
      </c>
      <c r="F34" s="534">
        <v>0.01</v>
      </c>
    </row>
    <row r="35" spans="1:6" ht="12.75" customHeight="1">
      <c r="A35" s="64" t="s">
        <v>299</v>
      </c>
      <c r="B35" s="37"/>
      <c r="C35" s="585">
        <v>0.17</v>
      </c>
      <c r="D35" s="533">
        <v>0.05</v>
      </c>
      <c r="E35" s="694">
        <v>0.49</v>
      </c>
      <c r="F35" s="533">
        <v>0.3</v>
      </c>
    </row>
    <row r="36" spans="1:6" ht="12.75" customHeight="1">
      <c r="A36" s="65" t="s">
        <v>300</v>
      </c>
      <c r="B36" s="66"/>
      <c r="C36" s="586">
        <v>0</v>
      </c>
      <c r="D36" s="535">
        <v>0</v>
      </c>
      <c r="E36" s="695">
        <v>0.01</v>
      </c>
      <c r="F36" s="535">
        <v>0.01</v>
      </c>
    </row>
    <row r="37" spans="1:6" ht="12">
      <c r="A37" s="532"/>
      <c r="B37" s="37"/>
      <c r="C37" s="67"/>
      <c r="D37" s="67"/>
      <c r="E37" s="26"/>
      <c r="F37" s="26"/>
    </row>
    <row r="38" spans="1:6" ht="12">
      <c r="A38" s="102" t="s">
        <v>339</v>
      </c>
      <c r="B38" s="81"/>
      <c r="C38" s="330"/>
      <c r="D38" s="67"/>
      <c r="E38" s="67"/>
      <c r="F38" s="67"/>
    </row>
    <row r="39" spans="1:6" ht="12">
      <c r="A39" s="624" t="s">
        <v>340</v>
      </c>
      <c r="B39" s="37"/>
      <c r="C39" s="67"/>
      <c r="D39" s="67"/>
      <c r="E39" s="67"/>
      <c r="F39" s="67"/>
    </row>
    <row r="40" spans="1:6" ht="12">
      <c r="A40" s="624"/>
      <c r="B40" s="37"/>
      <c r="C40" s="67"/>
      <c r="D40" s="67"/>
      <c r="E40" s="67"/>
      <c r="F40" s="67"/>
    </row>
    <row r="41" spans="1:6" ht="15">
      <c r="A41" s="13"/>
      <c r="B41" s="14"/>
      <c r="C41" s="15"/>
      <c r="D41" s="18"/>
      <c r="E41" s="17"/>
      <c r="F41" s="18"/>
    </row>
    <row r="42" spans="1:6" ht="12">
      <c r="A42" s="114"/>
      <c r="B42" s="115"/>
      <c r="C42" s="116"/>
      <c r="D42" s="118"/>
      <c r="E42" s="116"/>
      <c r="F42" s="118"/>
    </row>
    <row r="43" spans="1:6" ht="12">
      <c r="A43" s="119" t="s">
        <v>4</v>
      </c>
      <c r="B43" s="120"/>
      <c r="C43" s="122" t="s">
        <v>388</v>
      </c>
      <c r="D43" s="133" t="s">
        <v>389</v>
      </c>
      <c r="E43" s="696" t="s">
        <v>397</v>
      </c>
      <c r="F43" s="123" t="s">
        <v>398</v>
      </c>
    </row>
    <row r="44" spans="1:6" ht="12">
      <c r="A44" s="381"/>
      <c r="B44" s="37"/>
      <c r="C44" s="67"/>
      <c r="D44" s="67"/>
      <c r="E44" s="46"/>
      <c r="F44" s="150"/>
    </row>
    <row r="45" spans="1:6" ht="12">
      <c r="A45" s="57" t="s">
        <v>220</v>
      </c>
      <c r="B45" s="37"/>
      <c r="C45" s="67"/>
      <c r="D45" s="67"/>
      <c r="E45" s="46"/>
      <c r="F45" s="150"/>
    </row>
    <row r="46" spans="1:6" ht="12">
      <c r="A46" s="64" t="s">
        <v>298</v>
      </c>
      <c r="B46" s="37"/>
      <c r="C46" s="379">
        <v>0.17</v>
      </c>
      <c r="D46" s="534">
        <v>0.05</v>
      </c>
      <c r="E46" s="379">
        <v>0.49</v>
      </c>
      <c r="F46" s="533">
        <v>0.3</v>
      </c>
    </row>
    <row r="47" spans="1:6" ht="12">
      <c r="A47" s="64" t="s">
        <v>297</v>
      </c>
      <c r="B47" s="37"/>
      <c r="C47" s="379">
        <v>0</v>
      </c>
      <c r="D47" s="534">
        <v>0</v>
      </c>
      <c r="E47" s="379">
        <v>0.01</v>
      </c>
      <c r="F47" s="534">
        <v>0.01</v>
      </c>
    </row>
    <row r="48" spans="1:6" ht="12">
      <c r="A48" s="64" t="s">
        <v>299</v>
      </c>
      <c r="B48" s="37"/>
      <c r="C48" s="379">
        <v>0.17</v>
      </c>
      <c r="D48" s="533">
        <v>0.05</v>
      </c>
      <c r="E48" s="379">
        <v>0.49</v>
      </c>
      <c r="F48" s="533">
        <v>0.3</v>
      </c>
    </row>
    <row r="49" spans="1:6" ht="12">
      <c r="A49" s="65" t="s">
        <v>300</v>
      </c>
      <c r="B49" s="66"/>
      <c r="C49" s="380">
        <v>0</v>
      </c>
      <c r="D49" s="535">
        <v>0</v>
      </c>
      <c r="E49" s="380">
        <v>0.01</v>
      </c>
      <c r="F49" s="535">
        <v>0.01</v>
      </c>
    </row>
    <row r="50" spans="1:6" ht="12">
      <c r="A50" s="381"/>
      <c r="B50" s="37"/>
      <c r="C50" s="67"/>
      <c r="D50" s="150"/>
      <c r="E50" s="67"/>
      <c r="F50" s="150"/>
    </row>
    <row r="51" spans="1:7" s="1" customFormat="1" ht="12">
      <c r="A51" s="57" t="s">
        <v>301</v>
      </c>
      <c r="B51" s="69"/>
      <c r="C51" s="70"/>
      <c r="D51" s="390"/>
      <c r="E51" s="70"/>
      <c r="F51" s="71"/>
      <c r="G51" s="3"/>
    </row>
    <row r="52" spans="1:7" s="1" customFormat="1" ht="12">
      <c r="A52" s="45" t="s">
        <v>223</v>
      </c>
      <c r="B52" s="72"/>
      <c r="C52" s="73">
        <v>398.645814686296</v>
      </c>
      <c r="D52" s="391">
        <v>154.7314050153</v>
      </c>
      <c r="E52" s="73">
        <v>1185.80044054239</v>
      </c>
      <c r="F52" s="74">
        <v>854.123681092498</v>
      </c>
      <c r="G52" s="3"/>
    </row>
    <row r="53" spans="1:7" s="1" customFormat="1" ht="12">
      <c r="A53" s="45" t="s">
        <v>134</v>
      </c>
      <c r="B53" s="47"/>
      <c r="C53" s="75">
        <v>0</v>
      </c>
      <c r="D53" s="392">
        <v>0</v>
      </c>
      <c r="E53" s="75">
        <v>0</v>
      </c>
      <c r="F53" s="76">
        <v>-83</v>
      </c>
      <c r="G53" s="3"/>
    </row>
    <row r="54" spans="1:7" s="1" customFormat="1" ht="12">
      <c r="A54" s="42" t="s">
        <v>198</v>
      </c>
      <c r="B54" s="43"/>
      <c r="C54" s="324">
        <v>-32</v>
      </c>
      <c r="D54" s="35">
        <v>-47</v>
      </c>
      <c r="E54" s="34">
        <v>-152</v>
      </c>
      <c r="F54" s="35">
        <v>-166</v>
      </c>
      <c r="G54" s="3"/>
    </row>
    <row r="55" spans="1:7" s="1" customFormat="1" ht="12">
      <c r="A55" s="46" t="s">
        <v>302</v>
      </c>
      <c r="B55" s="37"/>
      <c r="C55" s="50">
        <v>366</v>
      </c>
      <c r="D55" s="318">
        <v>107.7314050153</v>
      </c>
      <c r="E55" s="50">
        <v>1033.80044054239</v>
      </c>
      <c r="F55" s="51">
        <v>604</v>
      </c>
      <c r="G55" s="3"/>
    </row>
    <row r="56" spans="1:7" s="1" customFormat="1" ht="12">
      <c r="A56" s="45"/>
      <c r="B56" s="47"/>
      <c r="C56" s="75"/>
      <c r="D56" s="392"/>
      <c r="E56" s="576"/>
      <c r="F56" s="76"/>
      <c r="G56" s="3"/>
    </row>
    <row r="57" spans="1:7" s="1" customFormat="1" ht="12">
      <c r="A57" s="45" t="s">
        <v>149</v>
      </c>
      <c r="B57" s="47"/>
      <c r="C57" s="524">
        <v>364</v>
      </c>
      <c r="D57" s="526">
        <v>107</v>
      </c>
      <c r="E57" s="75">
        <v>1027</v>
      </c>
      <c r="F57" s="526">
        <v>602</v>
      </c>
      <c r="G57" s="3"/>
    </row>
    <row r="58" spans="1:7" s="1" customFormat="1" ht="12">
      <c r="A58" s="45" t="s">
        <v>303</v>
      </c>
      <c r="B58" s="47"/>
      <c r="C58" s="524">
        <v>3</v>
      </c>
      <c r="D58" s="526">
        <v>1</v>
      </c>
      <c r="E58" s="75">
        <v>7</v>
      </c>
      <c r="F58" s="526">
        <v>3</v>
      </c>
      <c r="G58" s="3"/>
    </row>
    <row r="59" spans="1:7" s="1" customFormat="1" ht="12">
      <c r="A59" s="45"/>
      <c r="B59" s="47"/>
      <c r="C59" s="75"/>
      <c r="D59" s="526"/>
      <c r="E59" s="576"/>
      <c r="F59" s="526"/>
      <c r="G59" s="3"/>
    </row>
    <row r="60" spans="1:7" s="1" customFormat="1" ht="12">
      <c r="A60" s="45" t="s">
        <v>371</v>
      </c>
      <c r="B60" s="47"/>
      <c r="C60" s="75">
        <v>2096</v>
      </c>
      <c r="D60" s="526">
        <v>2090</v>
      </c>
      <c r="E60" s="75">
        <v>2094</v>
      </c>
      <c r="F60" s="526">
        <v>2035</v>
      </c>
      <c r="G60" s="3"/>
    </row>
    <row r="61" spans="1:7" s="1" customFormat="1" ht="12">
      <c r="A61" s="531" t="s">
        <v>372</v>
      </c>
      <c r="B61" s="79"/>
      <c r="C61" s="382">
        <v>581</v>
      </c>
      <c r="D61" s="382">
        <v>579</v>
      </c>
      <c r="E61" s="697">
        <v>580</v>
      </c>
      <c r="F61" s="519">
        <v>366</v>
      </c>
      <c r="G61" s="3"/>
    </row>
    <row r="62" spans="1:6" ht="12">
      <c r="A62" s="102"/>
      <c r="B62" s="47"/>
      <c r="C62" s="75"/>
      <c r="D62" s="75"/>
      <c r="E62" s="75"/>
      <c r="F62" s="75"/>
    </row>
    <row r="63" spans="1:6" ht="12.75" customHeight="1">
      <c r="A63" s="102"/>
      <c r="B63" s="81"/>
      <c r="C63" s="330"/>
      <c r="D63" s="82"/>
      <c r="E63" s="80"/>
      <c r="F63" s="80"/>
    </row>
    <row r="64" spans="1:6" ht="12.75" customHeight="1">
      <c r="A64" s="80"/>
      <c r="B64" s="81"/>
      <c r="C64" s="81"/>
      <c r="D64" s="81"/>
      <c r="E64" s="80"/>
      <c r="F64" s="80"/>
    </row>
    <row r="65" spans="1:6" ht="12">
      <c r="A65" s="83"/>
      <c r="B65" s="84"/>
      <c r="C65" s="84"/>
      <c r="D65" s="84"/>
      <c r="E65" s="83"/>
      <c r="F65" s="83"/>
    </row>
    <row r="66" spans="1:6" ht="12">
      <c r="A66" s="83"/>
      <c r="B66" s="84"/>
      <c r="C66" s="84"/>
      <c r="D66" s="84"/>
      <c r="E66" s="83"/>
      <c r="F66" s="83"/>
    </row>
    <row r="67" spans="1:6" ht="12">
      <c r="A67" s="80"/>
      <c r="B67" s="81"/>
      <c r="C67" s="81"/>
      <c r="D67" s="81"/>
      <c r="E67" s="80"/>
      <c r="F67" s="80"/>
    </row>
    <row r="68" spans="1:6" ht="12">
      <c r="A68" s="80"/>
      <c r="B68" s="84"/>
      <c r="C68" s="81"/>
      <c r="D68" s="81"/>
      <c r="E68" s="80"/>
      <c r="F68" s="80"/>
    </row>
    <row r="69" spans="1:6" ht="15.75" customHeight="1">
      <c r="A69" s="80"/>
      <c r="B69" s="81"/>
      <c r="C69" s="80"/>
      <c r="D69" s="80"/>
      <c r="E69" s="80"/>
      <c r="F69" s="80"/>
    </row>
    <row r="70" spans="1:6" ht="15.75" customHeight="1">
      <c r="A70" s="13" t="s">
        <v>216</v>
      </c>
      <c r="B70" s="85"/>
      <c r="C70" s="86"/>
      <c r="D70" s="525"/>
      <c r="E70" s="86"/>
      <c r="F70" s="527"/>
    </row>
    <row r="71" spans="1:6" ht="12" customHeight="1">
      <c r="A71" s="114"/>
      <c r="B71" s="117"/>
      <c r="C71" s="117"/>
      <c r="D71" s="118"/>
      <c r="E71" s="117"/>
      <c r="F71" s="420"/>
    </row>
    <row r="72" spans="1:7" ht="12">
      <c r="A72" s="336" t="s">
        <v>4</v>
      </c>
      <c r="B72" s="337"/>
      <c r="C72" s="338" t="s">
        <v>388</v>
      </c>
      <c r="D72" s="366" t="s">
        <v>389</v>
      </c>
      <c r="E72" s="338" t="s">
        <v>397</v>
      </c>
      <c r="F72" s="339" t="s">
        <v>398</v>
      </c>
      <c r="G72" s="340"/>
    </row>
    <row r="73" spans="1:7" ht="12">
      <c r="A73" s="341"/>
      <c r="B73" s="342"/>
      <c r="C73" s="343"/>
      <c r="D73" s="344"/>
      <c r="E73" s="343"/>
      <c r="F73" s="344"/>
      <c r="G73" s="340"/>
    </row>
    <row r="74" spans="1:7" ht="12">
      <c r="A74" s="317" t="s">
        <v>112</v>
      </c>
      <c r="B74" s="319"/>
      <c r="C74" s="320">
        <v>399.0373377379999</v>
      </c>
      <c r="D74" s="367">
        <v>156.5233449102</v>
      </c>
      <c r="E74" s="320">
        <v>1186.3499843676</v>
      </c>
      <c r="F74" s="345">
        <v>856.799404811598</v>
      </c>
      <c r="G74" s="340"/>
    </row>
    <row r="75" spans="1:7" ht="12">
      <c r="A75" s="317"/>
      <c r="B75" s="319"/>
      <c r="C75" s="320"/>
      <c r="D75" s="367"/>
      <c r="E75" s="320"/>
      <c r="F75" s="345"/>
      <c r="G75" s="340"/>
    </row>
    <row r="76" spans="1:7" ht="12">
      <c r="A76" s="346" t="s">
        <v>5</v>
      </c>
      <c r="B76" s="319"/>
      <c r="C76" s="320"/>
      <c r="D76" s="367"/>
      <c r="E76" s="320"/>
      <c r="F76" s="321"/>
      <c r="G76" s="340"/>
    </row>
    <row r="77" spans="1:7" ht="12">
      <c r="A77" s="346" t="s">
        <v>227</v>
      </c>
      <c r="B77" s="319"/>
      <c r="C77" s="320"/>
      <c r="D77" s="367"/>
      <c r="E77" s="320"/>
      <c r="F77" s="321"/>
      <c r="G77" s="340"/>
    </row>
    <row r="78" spans="1:7" ht="12">
      <c r="A78" s="317" t="s">
        <v>169</v>
      </c>
      <c r="B78" s="319"/>
      <c r="C78" s="320">
        <v>7.8675370244</v>
      </c>
      <c r="D78" s="367">
        <v>-1.0909241378999992</v>
      </c>
      <c r="E78" s="320">
        <v>8.923400204</v>
      </c>
      <c r="F78" s="345">
        <v>-6.090924137899999</v>
      </c>
      <c r="G78" s="340"/>
    </row>
    <row r="79" spans="1:7" ht="12">
      <c r="A79" s="317" t="s">
        <v>228</v>
      </c>
      <c r="B79" s="319"/>
      <c r="C79" s="320">
        <v>-434.00177695520017</v>
      </c>
      <c r="D79" s="367">
        <v>206.31166786940003</v>
      </c>
      <c r="E79" s="320">
        <v>-1156.0378717229</v>
      </c>
      <c r="F79" s="321">
        <v>562.3116678694</v>
      </c>
      <c r="G79" s="340"/>
    </row>
    <row r="80" spans="1:7" ht="12">
      <c r="A80" s="317" t="s">
        <v>229</v>
      </c>
      <c r="B80" s="319"/>
      <c r="C80" s="320">
        <v>139.26503112729998</v>
      </c>
      <c r="D80" s="367">
        <v>-60.90160634200001</v>
      </c>
      <c r="E80" s="320">
        <v>333.3261251963</v>
      </c>
      <c r="F80" s="321">
        <v>-200.901606342</v>
      </c>
      <c r="G80" s="340"/>
    </row>
    <row r="81" spans="1:7" ht="12">
      <c r="A81" s="317"/>
      <c r="B81" s="319"/>
      <c r="C81" s="320"/>
      <c r="D81" s="367"/>
      <c r="E81" s="320"/>
      <c r="F81" s="321"/>
      <c r="G81" s="340"/>
    </row>
    <row r="82" spans="1:7" ht="12">
      <c r="A82" s="317"/>
      <c r="B82" s="319"/>
      <c r="C82" s="320"/>
      <c r="D82" s="367"/>
      <c r="E82" s="320"/>
      <c r="F82" s="321"/>
      <c r="G82" s="340"/>
    </row>
    <row r="83" spans="1:7" ht="12">
      <c r="A83" s="346" t="s">
        <v>226</v>
      </c>
      <c r="B83" s="319"/>
      <c r="C83" s="320"/>
      <c r="D83" s="367"/>
      <c r="E83" s="320"/>
      <c r="F83" s="345"/>
      <c r="G83" s="340"/>
    </row>
    <row r="84" spans="1:7" ht="12">
      <c r="A84" s="317" t="s">
        <v>178</v>
      </c>
      <c r="B84" s="319"/>
      <c r="C84" s="320">
        <v>2293.531247411899</v>
      </c>
      <c r="D84" s="367">
        <v>111.3074149745994</v>
      </c>
      <c r="E84" s="320">
        <v>6759.465946640799</v>
      </c>
      <c r="F84" s="345">
        <v>-3375.6925850254006</v>
      </c>
      <c r="G84" s="340"/>
    </row>
    <row r="85" spans="1:7" ht="12">
      <c r="A85" s="317" t="s">
        <v>171</v>
      </c>
      <c r="B85" s="319"/>
      <c r="C85" s="320"/>
      <c r="D85" s="367"/>
      <c r="E85" s="320"/>
      <c r="F85" s="345"/>
      <c r="G85" s="340"/>
    </row>
    <row r="86" spans="1:7" ht="12">
      <c r="A86" s="347" t="s">
        <v>161</v>
      </c>
      <c r="B86" s="319"/>
      <c r="C86" s="320">
        <v>-278.7678316645001</v>
      </c>
      <c r="D86" s="367">
        <v>-434.65793073130004</v>
      </c>
      <c r="E86" s="320">
        <v>-701.8442677274</v>
      </c>
      <c r="F86" s="345">
        <v>-434.65793073130004</v>
      </c>
      <c r="G86" s="340"/>
    </row>
    <row r="87" spans="1:7" ht="12">
      <c r="A87" s="317" t="s">
        <v>162</v>
      </c>
      <c r="B87" s="319"/>
      <c r="C87" s="320">
        <v>558.8876274762001</v>
      </c>
      <c r="D87" s="367">
        <v>-179.9906680928999</v>
      </c>
      <c r="E87" s="320">
        <v>1187.9567444703002</v>
      </c>
      <c r="F87" s="345">
        <v>-554.9906680928999</v>
      </c>
      <c r="G87" s="340"/>
    </row>
    <row r="88" spans="1:7" ht="12">
      <c r="A88" s="317" t="s">
        <v>151</v>
      </c>
      <c r="B88" s="319"/>
      <c r="C88" s="320"/>
      <c r="D88" s="367"/>
      <c r="E88" s="320"/>
      <c r="F88" s="345"/>
      <c r="G88" s="340"/>
    </row>
    <row r="89" spans="1:7" ht="12">
      <c r="A89" s="347" t="s">
        <v>170</v>
      </c>
      <c r="B89" s="319"/>
      <c r="C89" s="320">
        <v>499.3294371451</v>
      </c>
      <c r="D89" s="367">
        <v>-262.7068705637</v>
      </c>
      <c r="E89" s="320">
        <v>1667.5621127758002</v>
      </c>
      <c r="F89" s="345">
        <v>-726.7068705637</v>
      </c>
      <c r="G89" s="340"/>
    </row>
    <row r="90" spans="1:7" ht="12">
      <c r="A90" s="317" t="s">
        <v>225</v>
      </c>
      <c r="B90" s="319"/>
      <c r="C90" s="320">
        <v>5.957843810200001</v>
      </c>
      <c r="D90" s="367">
        <v>-1.0611036441999602</v>
      </c>
      <c r="E90" s="320">
        <v>9.650876366100006</v>
      </c>
      <c r="F90" s="345">
        <v>-4.06110364419996</v>
      </c>
      <c r="G90" s="340"/>
    </row>
    <row r="91" spans="1:7" ht="12">
      <c r="A91" s="317" t="s">
        <v>80</v>
      </c>
      <c r="B91" s="319"/>
      <c r="C91" s="320">
        <v>-17.351083441100002</v>
      </c>
      <c r="D91" s="367">
        <v>5.471804686500022</v>
      </c>
      <c r="E91" s="320">
        <v>-10.428875366700002</v>
      </c>
      <c r="F91" s="321">
        <v>54.47180468650002</v>
      </c>
      <c r="G91" s="340"/>
    </row>
    <row r="92" spans="1:7" ht="12">
      <c r="A92" s="317" t="s">
        <v>241</v>
      </c>
      <c r="B92" s="319"/>
      <c r="C92" s="320">
        <v>-764.9525203574005</v>
      </c>
      <c r="D92" s="367">
        <v>138.54763792989957</v>
      </c>
      <c r="E92" s="320">
        <v>-2017.8799864621</v>
      </c>
      <c r="F92" s="345">
        <v>1294.5476379298996</v>
      </c>
      <c r="G92" s="340"/>
    </row>
    <row r="93" spans="1:7" ht="12">
      <c r="A93" s="348" t="s">
        <v>93</v>
      </c>
      <c r="B93" s="349"/>
      <c r="C93" s="350">
        <v>-2.216720190800192</v>
      </c>
      <c r="D93" s="351">
        <v>-3.0579961099006185</v>
      </c>
      <c r="E93" s="350">
        <v>-5.440216801700318</v>
      </c>
      <c r="F93" s="351">
        <v>-6.0579961099006185</v>
      </c>
      <c r="G93" s="340"/>
    </row>
    <row r="94" spans="1:7" ht="12">
      <c r="A94" s="317" t="s">
        <v>6</v>
      </c>
      <c r="B94" s="352"/>
      <c r="C94" s="320">
        <v>2007.548791386098</v>
      </c>
      <c r="D94" s="367">
        <v>-481.8285741615016</v>
      </c>
      <c r="E94" s="320">
        <v>6075.2539875725</v>
      </c>
      <c r="F94" s="345">
        <v>-3397.8285741615005</v>
      </c>
      <c r="G94" s="340"/>
    </row>
    <row r="95" spans="1:7" ht="12">
      <c r="A95" s="368" t="s">
        <v>365</v>
      </c>
      <c r="B95" s="369"/>
      <c r="C95" s="370">
        <v>2406.586129124098</v>
      </c>
      <c r="D95" s="371">
        <v>-325.3052292513016</v>
      </c>
      <c r="E95" s="353">
        <v>7261.6039719401</v>
      </c>
      <c r="F95" s="354">
        <v>-2541.0291693499025</v>
      </c>
      <c r="G95" s="340"/>
    </row>
    <row r="96" spans="1:7" ht="12" customHeight="1">
      <c r="A96" s="355"/>
      <c r="B96" s="372"/>
      <c r="C96" s="213"/>
      <c r="D96" s="373"/>
      <c r="E96" s="356"/>
      <c r="F96" s="357"/>
      <c r="G96" s="340"/>
    </row>
    <row r="97" spans="1:7" ht="12" customHeight="1">
      <c r="A97" s="358" t="s">
        <v>366</v>
      </c>
      <c r="B97" s="359"/>
      <c r="C97" s="360"/>
      <c r="D97" s="374"/>
      <c r="E97" s="320"/>
      <c r="F97" s="345"/>
      <c r="G97" s="340"/>
    </row>
    <row r="98" spans="1:7" ht="12" customHeight="1">
      <c r="A98" s="361" t="s">
        <v>207</v>
      </c>
      <c r="B98" s="359"/>
      <c r="C98" s="360">
        <v>2406.241635240498</v>
      </c>
      <c r="D98" s="374">
        <v>-327.5429090026016</v>
      </c>
      <c r="E98" s="320">
        <v>7262.4472645341</v>
      </c>
      <c r="F98" s="345">
        <v>-2538.2668491012028</v>
      </c>
      <c r="G98" s="340"/>
    </row>
    <row r="99" spans="1:7" ht="12">
      <c r="A99" s="375" t="s">
        <v>186</v>
      </c>
      <c r="B99" s="376"/>
      <c r="C99" s="377">
        <v>0</v>
      </c>
      <c r="D99" s="378">
        <v>2.2376797513</v>
      </c>
      <c r="E99" s="362">
        <v>-0.8432925940000001</v>
      </c>
      <c r="F99" s="363">
        <v>-2.7623202487</v>
      </c>
      <c r="G99" s="340"/>
    </row>
    <row r="100" spans="1:7" ht="12">
      <c r="A100" s="340"/>
      <c r="B100" s="364"/>
      <c r="C100" s="340"/>
      <c r="D100" s="365"/>
      <c r="E100" s="340"/>
      <c r="F100" s="340"/>
      <c r="G100" s="340"/>
    </row>
    <row r="101" spans="1:4" ht="12">
      <c r="A101" s="101" t="s">
        <v>341</v>
      </c>
      <c r="B101" s="364"/>
      <c r="C101" s="340"/>
      <c r="D101" s="365"/>
    </row>
    <row r="102" spans="1:4" ht="12">
      <c r="A102" s="101" t="s">
        <v>342</v>
      </c>
      <c r="D102" s="2"/>
    </row>
    <row r="105" spans="3:5" ht="12">
      <c r="C105" s="544"/>
      <c r="E105" s="545"/>
    </row>
    <row r="106" spans="3:5" ht="12">
      <c r="C106" s="544"/>
      <c r="E106" s="545"/>
    </row>
    <row r="107" ht="12">
      <c r="C107" s="545"/>
    </row>
    <row r="108" spans="3:7" ht="12">
      <c r="C108" s="545"/>
      <c r="D108" s="544"/>
      <c r="G108" s="546"/>
    </row>
    <row r="109" spans="3:4" ht="12">
      <c r="C109" s="545"/>
      <c r="D109" s="545"/>
    </row>
    <row r="110" ht="12">
      <c r="C110" s="545"/>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8" max="255" man="1"/>
  </rowBreaks>
</worksheet>
</file>

<file path=xl/worksheets/sheet20.xml><?xml version="1.0" encoding="utf-8"?>
<worksheet xmlns="http://schemas.openxmlformats.org/spreadsheetml/2006/main" xmlns:r="http://schemas.openxmlformats.org/officeDocument/2006/relationships">
  <sheetPr>
    <tabColor rgb="FF00B050"/>
  </sheetPr>
  <dimension ref="A1:F54"/>
  <sheetViews>
    <sheetView showGridLines="0" defaultGridColor="0" zoomScalePageLayoutView="0" colorId="48" workbookViewId="0" topLeftCell="A1">
      <selection activeCell="A1" sqref="A1"/>
    </sheetView>
  </sheetViews>
  <sheetFormatPr defaultColWidth="9.140625" defaultRowHeight="12.75"/>
  <cols>
    <col min="1" max="1" width="46.00390625" style="80" customWidth="1"/>
    <col min="2" max="2" width="13.28125" style="80" customWidth="1"/>
    <col min="3" max="3" width="20.28125" style="80" bestFit="1" customWidth="1"/>
    <col min="4" max="4" width="24.8515625" style="80" bestFit="1" customWidth="1"/>
    <col min="5" max="5" width="22.00390625" style="80" bestFit="1" customWidth="1"/>
    <col min="6" max="6" width="4.7109375" style="80" customWidth="1"/>
    <col min="7" max="16384" width="9.140625" style="80" customWidth="1"/>
  </cols>
  <sheetData>
    <row r="1" ht="15.75" customHeight="1">
      <c r="F1" s="159"/>
    </row>
    <row r="2" spans="1:5" ht="21.75" customHeight="1">
      <c r="A2" s="451" t="s">
        <v>277</v>
      </c>
      <c r="B2" s="86"/>
      <c r="C2" s="86"/>
      <c r="D2" s="162"/>
      <c r="E2" s="536"/>
    </row>
    <row r="3" spans="1:6" ht="12" customHeight="1">
      <c r="A3" s="114"/>
      <c r="B3" s="470"/>
      <c r="C3" s="470"/>
      <c r="D3" s="470"/>
      <c r="E3" s="471"/>
      <c r="F3" s="151"/>
    </row>
    <row r="4" spans="1:6" ht="51" customHeight="1">
      <c r="A4" s="447" t="s">
        <v>4</v>
      </c>
      <c r="B4" s="472" t="s">
        <v>394</v>
      </c>
      <c r="C4" s="472" t="s">
        <v>368</v>
      </c>
      <c r="D4" s="472" t="s">
        <v>369</v>
      </c>
      <c r="E4" s="473" t="s">
        <v>278</v>
      </c>
      <c r="F4" s="151"/>
    </row>
    <row r="5" spans="1:6" ht="12" customHeight="1">
      <c r="A5" s="476" t="s">
        <v>251</v>
      </c>
      <c r="B5" s="26"/>
      <c r="C5" s="26"/>
      <c r="D5" s="26"/>
      <c r="E5" s="537"/>
      <c r="F5" s="67"/>
    </row>
    <row r="6" spans="1:6" ht="12" customHeight="1">
      <c r="A6" s="477" t="s">
        <v>263</v>
      </c>
      <c r="B6" s="138"/>
      <c r="C6" s="138"/>
      <c r="D6" s="138"/>
      <c r="E6" s="538"/>
      <c r="F6" s="178"/>
    </row>
    <row r="7" spans="1:6" ht="12" customHeight="1">
      <c r="A7" s="478" t="s">
        <v>120</v>
      </c>
      <c r="B7" s="50">
        <v>133.61758267911702</v>
      </c>
      <c r="C7" s="50" t="s">
        <v>279</v>
      </c>
      <c r="D7" s="50" t="s">
        <v>280</v>
      </c>
      <c r="E7" s="539" t="s">
        <v>280</v>
      </c>
      <c r="F7" s="178"/>
    </row>
    <row r="8" spans="1:6" ht="12" customHeight="1">
      <c r="A8" s="479"/>
      <c r="B8" s="480">
        <v>146.752350356854</v>
      </c>
      <c r="C8" s="480" t="s">
        <v>93</v>
      </c>
      <c r="D8" s="480" t="s">
        <v>280</v>
      </c>
      <c r="E8" s="481" t="s">
        <v>280</v>
      </c>
      <c r="F8" s="178"/>
    </row>
    <row r="9" spans="1:6" ht="12" customHeight="1">
      <c r="A9" s="482"/>
      <c r="B9" s="438">
        <v>280.36993303597103</v>
      </c>
      <c r="C9" s="483"/>
      <c r="D9" s="483"/>
      <c r="E9" s="484"/>
      <c r="F9" s="178"/>
    </row>
    <row r="10" spans="1:6" ht="12" customHeight="1">
      <c r="A10" s="478"/>
      <c r="B10" s="50"/>
      <c r="C10" s="50"/>
      <c r="D10" s="50"/>
      <c r="E10" s="539"/>
      <c r="F10" s="178"/>
    </row>
    <row r="11" spans="1:6" ht="12" customHeight="1">
      <c r="A11" s="478" t="s">
        <v>174</v>
      </c>
      <c r="B11" s="50"/>
      <c r="C11" s="50"/>
      <c r="D11" s="401"/>
      <c r="E11" s="540"/>
      <c r="F11" s="178"/>
    </row>
    <row r="12" spans="1:6" ht="12" customHeight="1">
      <c r="A12" s="485"/>
      <c r="B12" s="50">
        <v>3201.34559315989</v>
      </c>
      <c r="C12" s="50" t="s">
        <v>279</v>
      </c>
      <c r="D12" s="50" t="s">
        <v>280</v>
      </c>
      <c r="E12" s="539" t="s">
        <v>280</v>
      </c>
      <c r="F12" s="178"/>
    </row>
    <row r="13" spans="1:6" ht="12" customHeight="1">
      <c r="A13" s="485"/>
      <c r="B13" s="50">
        <v>199.182294934303</v>
      </c>
      <c r="C13" s="50" t="s">
        <v>281</v>
      </c>
      <c r="D13" s="50" t="s">
        <v>282</v>
      </c>
      <c r="E13" s="539" t="s">
        <v>453</v>
      </c>
      <c r="F13" s="178"/>
    </row>
    <row r="14" spans="1:6" ht="12" customHeight="1">
      <c r="A14" s="485"/>
      <c r="B14" s="50">
        <v>223.08238988513298</v>
      </c>
      <c r="C14" s="50" t="s">
        <v>281</v>
      </c>
      <c r="D14" s="50" t="s">
        <v>283</v>
      </c>
      <c r="E14" s="539" t="s">
        <v>459</v>
      </c>
      <c r="F14" s="178"/>
    </row>
    <row r="15" spans="1:6" ht="12" customHeight="1">
      <c r="A15" s="485"/>
      <c r="B15" s="50">
        <v>179.99343525328499</v>
      </c>
      <c r="C15" s="50" t="s">
        <v>93</v>
      </c>
      <c r="D15" s="50" t="s">
        <v>280</v>
      </c>
      <c r="E15" s="539" t="s">
        <v>280</v>
      </c>
      <c r="F15" s="178"/>
    </row>
    <row r="16" spans="1:6" ht="12" customHeight="1">
      <c r="A16" s="486"/>
      <c r="B16" s="438">
        <v>3803</v>
      </c>
      <c r="C16" s="483"/>
      <c r="D16" s="483"/>
      <c r="E16" s="484"/>
      <c r="F16" s="178"/>
    </row>
    <row r="17" spans="1:6" ht="12" customHeight="1">
      <c r="A17" s="485"/>
      <c r="B17" s="50"/>
      <c r="C17" s="50"/>
      <c r="D17" s="50"/>
      <c r="E17" s="539"/>
      <c r="F17" s="178"/>
    </row>
    <row r="18" spans="1:6" ht="12" customHeight="1">
      <c r="A18" s="478" t="s">
        <v>254</v>
      </c>
      <c r="B18" s="50"/>
      <c r="C18" s="50"/>
      <c r="D18" s="50"/>
      <c r="E18" s="539"/>
      <c r="F18" s="178"/>
    </row>
    <row r="19" spans="1:6" ht="12" customHeight="1">
      <c r="A19" s="485" t="s">
        <v>284</v>
      </c>
      <c r="B19" s="50">
        <v>758.852160978432</v>
      </c>
      <c r="C19" s="50" t="s">
        <v>281</v>
      </c>
      <c r="D19" s="401" t="s">
        <v>282</v>
      </c>
      <c r="E19" s="541" t="s">
        <v>408</v>
      </c>
      <c r="F19" s="178"/>
    </row>
    <row r="20" spans="1:6" ht="12" customHeight="1">
      <c r="A20" s="485" t="s">
        <v>338</v>
      </c>
      <c r="B20" s="50">
        <v>103.584001322205</v>
      </c>
      <c r="C20" s="50" t="s">
        <v>285</v>
      </c>
      <c r="D20" s="50" t="s">
        <v>280</v>
      </c>
      <c r="E20" s="539" t="s">
        <v>280</v>
      </c>
      <c r="F20" s="178"/>
    </row>
    <row r="21" spans="1:6" ht="12" customHeight="1">
      <c r="A21" s="485" t="s">
        <v>93</v>
      </c>
      <c r="B21" s="50">
        <v>71.89647636516369</v>
      </c>
      <c r="C21" s="50" t="s">
        <v>93</v>
      </c>
      <c r="D21" s="50" t="s">
        <v>280</v>
      </c>
      <c r="E21" s="539" t="s">
        <v>280</v>
      </c>
      <c r="F21" s="178"/>
    </row>
    <row r="22" spans="1:6" ht="12" customHeight="1">
      <c r="A22" s="488" t="s">
        <v>392</v>
      </c>
      <c r="B22" s="487">
        <v>934.3326386658008</v>
      </c>
      <c r="C22" s="483"/>
      <c r="D22" s="483"/>
      <c r="E22" s="484"/>
      <c r="F22" s="189"/>
    </row>
    <row r="23" spans="1:6" ht="12" customHeight="1">
      <c r="A23" s="488"/>
      <c r="B23" s="438"/>
      <c r="C23" s="483"/>
      <c r="D23" s="483"/>
      <c r="E23" s="484"/>
      <c r="F23" s="189"/>
    </row>
    <row r="24" spans="1:6" ht="12" customHeight="1">
      <c r="A24" s="478"/>
      <c r="B24" s="138"/>
      <c r="C24" s="50"/>
      <c r="D24" s="50"/>
      <c r="E24" s="539"/>
      <c r="F24" s="189"/>
    </row>
    <row r="25" spans="1:6" ht="12" customHeight="1">
      <c r="A25" s="477" t="s">
        <v>255</v>
      </c>
      <c r="B25" s="138"/>
      <c r="C25" s="138"/>
      <c r="D25" s="138"/>
      <c r="E25" s="538"/>
      <c r="F25" s="178"/>
    </row>
    <row r="26" spans="1:6" ht="12" customHeight="1">
      <c r="A26" s="478" t="s">
        <v>174</v>
      </c>
      <c r="B26" s="50">
        <v>16.7506735193564</v>
      </c>
      <c r="C26" s="50" t="s">
        <v>93</v>
      </c>
      <c r="D26" s="50" t="s">
        <v>280</v>
      </c>
      <c r="E26" s="540" t="s">
        <v>280</v>
      </c>
      <c r="F26" s="178"/>
    </row>
    <row r="27" spans="1:6" ht="12" customHeight="1">
      <c r="A27" s="486"/>
      <c r="B27" s="438">
        <v>16.7506735193564</v>
      </c>
      <c r="C27" s="483"/>
      <c r="D27" s="483"/>
      <c r="E27" s="484"/>
      <c r="F27" s="178"/>
    </row>
    <row r="28" spans="1:6" ht="12" customHeight="1">
      <c r="A28" s="478"/>
      <c r="B28" s="50"/>
      <c r="C28" s="50"/>
      <c r="D28" s="401"/>
      <c r="E28" s="540"/>
      <c r="F28" s="178"/>
    </row>
    <row r="29" spans="1:6" ht="12" customHeight="1">
      <c r="A29" s="478" t="s">
        <v>254</v>
      </c>
      <c r="B29" s="50"/>
      <c r="C29" s="50"/>
      <c r="D29" s="401"/>
      <c r="E29" s="540"/>
      <c r="F29" s="189"/>
    </row>
    <row r="30" spans="1:6" ht="12" customHeight="1">
      <c r="A30" s="485" t="s">
        <v>338</v>
      </c>
      <c r="B30" s="50">
        <v>1231</v>
      </c>
      <c r="C30" s="50" t="s">
        <v>285</v>
      </c>
      <c r="D30" s="50" t="s">
        <v>280</v>
      </c>
      <c r="E30" s="539" t="s">
        <v>280</v>
      </c>
      <c r="F30" s="178"/>
    </row>
    <row r="31" spans="1:6" ht="12" customHeight="1">
      <c r="A31" s="485" t="s">
        <v>93</v>
      </c>
      <c r="B31" s="50">
        <v>6</v>
      </c>
      <c r="C31" s="50" t="s">
        <v>93</v>
      </c>
      <c r="D31" s="50" t="s">
        <v>280</v>
      </c>
      <c r="E31" s="539" t="s">
        <v>280</v>
      </c>
      <c r="F31" s="178"/>
    </row>
    <row r="32" spans="1:6" ht="12" customHeight="1">
      <c r="A32" s="486"/>
      <c r="B32" s="438">
        <v>1237</v>
      </c>
      <c r="C32" s="483"/>
      <c r="D32" s="483"/>
      <c r="E32" s="484"/>
      <c r="F32" s="178"/>
    </row>
    <row r="33" spans="1:6" ht="12" customHeight="1">
      <c r="A33" s="485"/>
      <c r="B33" s="50"/>
      <c r="C33" s="50"/>
      <c r="D33" s="50"/>
      <c r="E33" s="539"/>
      <c r="F33" s="178"/>
    </row>
    <row r="34" spans="1:6" s="160" customFormat="1" ht="24" customHeight="1">
      <c r="A34" s="543" t="s">
        <v>370</v>
      </c>
      <c r="B34" s="50"/>
      <c r="C34" s="50"/>
      <c r="D34" s="401"/>
      <c r="E34" s="539"/>
      <c r="F34" s="219"/>
    </row>
    <row r="35" spans="1:6" s="160" customFormat="1" ht="11.25">
      <c r="A35" s="485" t="s">
        <v>316</v>
      </c>
      <c r="B35" s="50">
        <v>81.801</v>
      </c>
      <c r="C35" s="50" t="s">
        <v>281</v>
      </c>
      <c r="D35" s="401" t="s">
        <v>286</v>
      </c>
      <c r="E35" s="539" t="s">
        <v>280</v>
      </c>
      <c r="F35" s="219"/>
    </row>
    <row r="36" spans="1:6" s="160" customFormat="1" ht="11.25">
      <c r="A36" s="485" t="s">
        <v>93</v>
      </c>
      <c r="B36" s="50">
        <v>109.601</v>
      </c>
      <c r="C36" s="480" t="s">
        <v>93</v>
      </c>
      <c r="D36" s="50" t="s">
        <v>280</v>
      </c>
      <c r="E36" s="539" t="s">
        <v>280</v>
      </c>
      <c r="F36" s="219"/>
    </row>
    <row r="37" spans="1:5" ht="11.25">
      <c r="A37" s="488" t="s">
        <v>392</v>
      </c>
      <c r="B37" s="438">
        <v>191.402</v>
      </c>
      <c r="C37" s="438"/>
      <c r="D37" s="438"/>
      <c r="E37" s="439"/>
    </row>
    <row r="38" spans="1:5" ht="12" customHeight="1">
      <c r="A38" s="488"/>
      <c r="B38" s="333"/>
      <c r="C38" s="333"/>
      <c r="D38" s="333"/>
      <c r="E38" s="334"/>
    </row>
    <row r="39" spans="1:5" ht="12" customHeight="1">
      <c r="A39" s="477"/>
      <c r="B39" s="50"/>
      <c r="C39" s="38"/>
      <c r="D39" s="38"/>
      <c r="E39" s="542"/>
    </row>
    <row r="40" spans="1:5" ht="12" customHeight="1">
      <c r="A40" s="477" t="s">
        <v>258</v>
      </c>
      <c r="B40" s="138"/>
      <c r="C40" s="138"/>
      <c r="D40" s="138"/>
      <c r="E40" s="538"/>
    </row>
    <row r="41" spans="1:5" ht="12" customHeight="1">
      <c r="A41" s="478" t="s">
        <v>15</v>
      </c>
      <c r="B41" s="138"/>
      <c r="C41" s="138"/>
      <c r="D41" s="138"/>
      <c r="E41" s="538"/>
    </row>
    <row r="42" spans="1:5" ht="12" customHeight="1">
      <c r="A42" s="485" t="s">
        <v>288</v>
      </c>
      <c r="B42" s="138">
        <v>2938.877</v>
      </c>
      <c r="C42" s="50" t="s">
        <v>281</v>
      </c>
      <c r="D42" s="401" t="s">
        <v>283</v>
      </c>
      <c r="E42" s="619">
        <v>0.003</v>
      </c>
    </row>
    <row r="43" spans="1:5" ht="12" customHeight="1">
      <c r="A43" s="485" t="s">
        <v>93</v>
      </c>
      <c r="B43" s="50">
        <v>71.274</v>
      </c>
      <c r="C43" s="480" t="s">
        <v>93</v>
      </c>
      <c r="D43" s="480" t="s">
        <v>280</v>
      </c>
      <c r="E43" s="481" t="s">
        <v>280</v>
      </c>
    </row>
    <row r="44" spans="1:5" ht="12.75">
      <c r="A44" s="467" t="s">
        <v>259</v>
      </c>
      <c r="B44" s="438">
        <v>3010.151</v>
      </c>
      <c r="C44" s="605"/>
      <c r="D44" s="605"/>
      <c r="E44" s="606"/>
    </row>
    <row r="45" ht="11.25">
      <c r="A45" s="489" t="s">
        <v>311</v>
      </c>
    </row>
    <row r="46" ht="11.25">
      <c r="A46" s="80" t="s">
        <v>312</v>
      </c>
    </row>
    <row r="47" ht="11.25">
      <c r="A47" s="80" t="s">
        <v>313</v>
      </c>
    </row>
    <row r="48" ht="11.25">
      <c r="A48" s="501" t="s">
        <v>314</v>
      </c>
    </row>
    <row r="49" ht="11.25">
      <c r="A49" s="501" t="s">
        <v>315</v>
      </c>
    </row>
    <row r="50" ht="11.25">
      <c r="A50" s="80" t="s">
        <v>412</v>
      </c>
    </row>
    <row r="53" ht="11.25">
      <c r="A53" s="543"/>
    </row>
    <row r="54" ht="11.25">
      <c r="A54" s="547"/>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sheetPr>
    <tabColor rgb="FF00B050"/>
  </sheetPr>
  <dimension ref="A1:F20"/>
  <sheetViews>
    <sheetView showGridLines="0" defaultGridColor="0" zoomScalePageLayoutView="0" colorId="48" workbookViewId="0" topLeftCell="A1">
      <selection activeCell="A1" sqref="A1"/>
    </sheetView>
  </sheetViews>
  <sheetFormatPr defaultColWidth="9.140625" defaultRowHeight="12.75"/>
  <cols>
    <col min="1" max="1" width="51.421875" style="80" customWidth="1"/>
    <col min="2" max="4" width="24.28125" style="80" customWidth="1"/>
    <col min="5" max="5" width="24.28125" style="160" customWidth="1"/>
    <col min="6" max="6" width="3.28125" style="80" customWidth="1"/>
    <col min="7" max="7" width="9.7109375" style="80" customWidth="1"/>
    <col min="8" max="8" width="1.8515625" style="80" customWidth="1"/>
    <col min="9" max="9" width="15.140625" style="80" customWidth="1"/>
    <col min="10" max="16384" width="9.140625" style="80" customWidth="1"/>
  </cols>
  <sheetData>
    <row r="1" spans="1:4" ht="15.75" customHeight="1">
      <c r="A1" s="444"/>
      <c r="B1" s="444"/>
      <c r="C1" s="444"/>
      <c r="D1" s="159"/>
    </row>
    <row r="2" spans="1:6" ht="21.75" customHeight="1">
      <c r="A2" s="451" t="s">
        <v>289</v>
      </c>
      <c r="B2" s="452"/>
      <c r="C2" s="452"/>
      <c r="D2" s="492"/>
      <c r="E2" s="493"/>
      <c r="F2" s="453"/>
    </row>
    <row r="3" spans="1:6" ht="12" customHeight="1">
      <c r="A3" s="114"/>
      <c r="B3" s="117"/>
      <c r="C3" s="117"/>
      <c r="D3" s="117"/>
      <c r="E3" s="118"/>
      <c r="F3" s="453"/>
    </row>
    <row r="4" spans="1:6" ht="51" customHeight="1">
      <c r="A4" s="490" t="s">
        <v>4</v>
      </c>
      <c r="B4" s="506" t="s">
        <v>394</v>
      </c>
      <c r="C4" s="494" t="s">
        <v>395</v>
      </c>
      <c r="D4" s="506" t="s">
        <v>309</v>
      </c>
      <c r="E4" s="494" t="s">
        <v>310</v>
      </c>
      <c r="F4" s="495"/>
    </row>
    <row r="5" spans="1:6" ht="12" customHeight="1">
      <c r="A5" s="462" t="s">
        <v>235</v>
      </c>
      <c r="B5" s="67"/>
      <c r="C5" s="389"/>
      <c r="D5" s="67"/>
      <c r="E5" s="389"/>
      <c r="F5" s="453"/>
    </row>
    <row r="6" spans="1:6" ht="12" customHeight="1">
      <c r="A6" s="448" t="s">
        <v>290</v>
      </c>
      <c r="B6" s="50">
        <v>32163.894062554402</v>
      </c>
      <c r="C6" s="318">
        <v>36692</v>
      </c>
      <c r="D6" s="50">
        <v>29244.771638358397</v>
      </c>
      <c r="E6" s="318">
        <v>32868.6203292031</v>
      </c>
      <c r="F6" s="453"/>
    </row>
    <row r="7" spans="1:6" ht="12" customHeight="1">
      <c r="A7" s="448" t="s">
        <v>291</v>
      </c>
      <c r="B7" s="50">
        <v>2057.951</v>
      </c>
      <c r="C7" s="318">
        <v>2453.7226</v>
      </c>
      <c r="D7" s="50">
        <v>1782.6790006954</v>
      </c>
      <c r="E7" s="318">
        <v>1888.4634054306998</v>
      </c>
      <c r="F7" s="453"/>
    </row>
    <row r="8" spans="1:6" ht="12" customHeight="1">
      <c r="A8" s="448" t="s">
        <v>292</v>
      </c>
      <c r="B8" s="50">
        <v>2515.8658136575004</v>
      </c>
      <c r="C8" s="318">
        <v>2515.8658136575004</v>
      </c>
      <c r="D8" s="50">
        <v>2381.3766170885997</v>
      </c>
      <c r="E8" s="318">
        <v>2381.3766170885997</v>
      </c>
      <c r="F8" s="453"/>
    </row>
    <row r="9" spans="1:6" ht="12" customHeight="1">
      <c r="A9" s="496"/>
      <c r="B9" s="497"/>
      <c r="C9" s="498"/>
      <c r="D9" s="497"/>
      <c r="E9" s="498"/>
      <c r="F9" s="453"/>
    </row>
    <row r="10" spans="1:6" ht="12" customHeight="1">
      <c r="A10" s="462" t="s">
        <v>293</v>
      </c>
      <c r="B10" s="138"/>
      <c r="C10" s="474"/>
      <c r="D10" s="138"/>
      <c r="E10" s="474"/>
      <c r="F10" s="453"/>
    </row>
    <row r="11" spans="1:6" ht="12" customHeight="1">
      <c r="A11" s="448" t="s">
        <v>294</v>
      </c>
      <c r="B11" s="50">
        <v>143.3732749376</v>
      </c>
      <c r="C11" s="318">
        <v>139.11742831330002</v>
      </c>
      <c r="D11" s="50">
        <v>134.8889695146</v>
      </c>
      <c r="E11" s="318">
        <v>121.6146589202</v>
      </c>
      <c r="F11" s="453"/>
    </row>
    <row r="12" spans="1:6" ht="12" customHeight="1">
      <c r="A12" s="448" t="s">
        <v>295</v>
      </c>
      <c r="B12" s="50">
        <v>747.249465</v>
      </c>
      <c r="C12" s="318">
        <v>827.567</v>
      </c>
      <c r="D12" s="50">
        <v>43.890721</v>
      </c>
      <c r="E12" s="318">
        <v>73</v>
      </c>
      <c r="F12" s="453"/>
    </row>
    <row r="13" spans="1:6" ht="12" customHeight="1">
      <c r="A13" s="448" t="s">
        <v>296</v>
      </c>
      <c r="B13" s="50">
        <v>14158.5543589322</v>
      </c>
      <c r="C13" s="539">
        <v>14627.3506681572</v>
      </c>
      <c r="D13" s="50">
        <v>11002.727096923301</v>
      </c>
      <c r="E13" s="539">
        <v>11291.3907548481</v>
      </c>
      <c r="F13" s="453"/>
    </row>
    <row r="14" spans="1:6" s="190" customFormat="1" ht="12" customHeight="1">
      <c r="A14" s="718" t="s">
        <v>330</v>
      </c>
      <c r="B14" s="719">
        <v>14984.837967146</v>
      </c>
      <c r="C14" s="720">
        <v>15387.0846046888</v>
      </c>
      <c r="D14" s="719">
        <v>14078.9074718546</v>
      </c>
      <c r="E14" s="720">
        <v>14387.266127302799</v>
      </c>
      <c r="F14" s="453"/>
    </row>
    <row r="15" spans="1:6" ht="12" customHeight="1">
      <c r="A15" s="67"/>
      <c r="B15" s="67"/>
      <c r="C15" s="67"/>
      <c r="D15" s="178"/>
      <c r="E15" s="499"/>
      <c r="F15" s="453"/>
    </row>
    <row r="16" spans="1:6" ht="12" customHeight="1">
      <c r="A16" s="67"/>
      <c r="B16" s="67"/>
      <c r="C16" s="67"/>
      <c r="D16" s="178"/>
      <c r="E16" s="499"/>
      <c r="F16" s="453"/>
    </row>
    <row r="17" spans="1:6" ht="12" customHeight="1">
      <c r="A17" s="67"/>
      <c r="B17" s="67"/>
      <c r="C17" s="67"/>
      <c r="D17" s="178"/>
      <c r="E17" s="499"/>
      <c r="F17" s="453"/>
    </row>
    <row r="18" spans="1:6" ht="12" customHeight="1">
      <c r="A18" s="67"/>
      <c r="B18" s="67"/>
      <c r="C18" s="67"/>
      <c r="D18" s="178"/>
      <c r="E18" s="499"/>
      <c r="F18" s="453"/>
    </row>
    <row r="19" spans="4:6" ht="12" customHeight="1">
      <c r="D19" s="178"/>
      <c r="E19" s="445"/>
      <c r="F19" s="453"/>
    </row>
    <row r="20" spans="4:6" ht="12" customHeight="1">
      <c r="D20" s="178"/>
      <c r="E20" s="445"/>
      <c r="F20" s="453"/>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F12"/>
  <sheetViews>
    <sheetView showGridLines="0" defaultGridColor="0" zoomScalePageLayoutView="0" colorId="48" workbookViewId="0" topLeftCell="A1">
      <selection activeCell="A1" sqref="A1"/>
    </sheetView>
  </sheetViews>
  <sheetFormatPr defaultColWidth="9.140625" defaultRowHeight="12.75"/>
  <cols>
    <col min="1" max="1" width="2.140625" style="109" customWidth="1"/>
    <col min="2" max="2" width="80.7109375" style="104" customWidth="1"/>
    <col min="3" max="3" width="11.7109375" style="104" customWidth="1"/>
    <col min="4" max="16384" width="9.140625" style="104" customWidth="1"/>
  </cols>
  <sheetData>
    <row r="1" spans="1:6" ht="11.25">
      <c r="A1" s="100" t="s">
        <v>125</v>
      </c>
      <c r="B1" s="101"/>
      <c r="C1" s="102"/>
      <c r="D1" s="103"/>
      <c r="E1" s="103"/>
      <c r="F1" s="103"/>
    </row>
    <row r="2" spans="1:6" s="101" customFormat="1" ht="11.25">
      <c r="A2" s="105" t="s">
        <v>449</v>
      </c>
      <c r="C2" s="102"/>
      <c r="D2" s="102"/>
      <c r="E2" s="102"/>
      <c r="F2" s="102"/>
    </row>
    <row r="3" spans="1:6" s="101" customFormat="1" ht="11.25">
      <c r="A3" s="105" t="s">
        <v>450</v>
      </c>
      <c r="C3" s="102"/>
      <c r="D3" s="102"/>
      <c r="E3" s="102"/>
      <c r="F3" s="102"/>
    </row>
    <row r="4" spans="1:6" s="101" customFormat="1" ht="11.25">
      <c r="A4" s="105" t="s">
        <v>451</v>
      </c>
      <c r="C4" s="102"/>
      <c r="D4" s="102"/>
      <c r="E4" s="102"/>
      <c r="F4" s="102"/>
    </row>
    <row r="5" spans="1:6" s="101" customFormat="1" ht="11.25">
      <c r="A5" s="105" t="s">
        <v>452</v>
      </c>
      <c r="C5" s="102"/>
      <c r="D5" s="102"/>
      <c r="E5" s="102"/>
      <c r="F5" s="102"/>
    </row>
    <row r="6" spans="1:2" ht="12.75">
      <c r="A6" s="106"/>
      <c r="B6" s="101"/>
    </row>
    <row r="7" spans="1:2" ht="11.25">
      <c r="A7" s="105"/>
      <c r="B7" s="101"/>
    </row>
    <row r="11" spans="1:2" ht="15">
      <c r="A11" s="107"/>
      <c r="B11" s="108"/>
    </row>
    <row r="12" spans="1:2" ht="15">
      <c r="A12" s="107"/>
      <c r="B12" s="108"/>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G44"/>
  <sheetViews>
    <sheetView showGridLines="0" defaultGridColor="0" zoomScale="85" zoomScaleNormal="85" zoomScalePageLayoutView="0" colorId="48" workbookViewId="0" topLeftCell="A1">
      <selection activeCell="A1" sqref="A1"/>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13" t="s">
        <v>215</v>
      </c>
      <c r="B1" s="85"/>
      <c r="C1" s="85"/>
      <c r="D1" s="85"/>
      <c r="E1" s="86"/>
      <c r="F1" s="87"/>
    </row>
    <row r="2" spans="1:6" ht="12" customHeight="1">
      <c r="A2" s="88"/>
      <c r="B2" s="165"/>
      <c r="C2" s="165"/>
      <c r="D2" s="165"/>
      <c r="E2" s="698" t="s">
        <v>192</v>
      </c>
      <c r="F2" s="699" t="s">
        <v>192</v>
      </c>
    </row>
    <row r="3" spans="1:6" ht="12" customHeight="1">
      <c r="A3" s="302"/>
      <c r="B3" s="303"/>
      <c r="C3" s="303"/>
      <c r="D3" s="303"/>
      <c r="E3" s="700">
        <v>2014</v>
      </c>
      <c r="F3" s="304">
        <v>2013</v>
      </c>
    </row>
    <row r="4" spans="1:6" ht="12" customHeight="1">
      <c r="A4" s="119" t="s">
        <v>4</v>
      </c>
      <c r="B4" s="120"/>
      <c r="C4" s="133"/>
      <c r="D4" s="120" t="s">
        <v>0</v>
      </c>
      <c r="E4" s="305"/>
      <c r="F4" s="306"/>
    </row>
    <row r="5" spans="1:6" ht="12" customHeight="1">
      <c r="A5" s="90"/>
      <c r="B5" s="29"/>
      <c r="C5" s="307"/>
      <c r="D5" s="307"/>
      <c r="E5" s="91"/>
      <c r="F5" s="92"/>
    </row>
    <row r="6" spans="1:6" ht="12" customHeight="1">
      <c r="A6" s="126" t="s">
        <v>235</v>
      </c>
      <c r="B6" s="29"/>
      <c r="C6" s="307"/>
      <c r="D6" s="307"/>
      <c r="E6" s="91"/>
      <c r="F6" s="92"/>
    </row>
    <row r="7" spans="1:6" ht="12" customHeight="1">
      <c r="A7" s="45" t="s">
        <v>14</v>
      </c>
      <c r="B7" s="144"/>
      <c r="C7" s="95"/>
      <c r="D7" s="77">
        <v>10</v>
      </c>
      <c r="E7" s="50">
        <v>2072.9772013103</v>
      </c>
      <c r="F7" s="51">
        <v>2271.531083269</v>
      </c>
    </row>
    <row r="8" spans="1:6" ht="12" customHeight="1">
      <c r="A8" s="46" t="s">
        <v>96</v>
      </c>
      <c r="B8" s="144"/>
      <c r="C8" s="95"/>
      <c r="D8" s="77">
        <v>11</v>
      </c>
      <c r="E8" s="50">
        <v>153653.441356116</v>
      </c>
      <c r="F8" s="51">
        <v>135409.046003414</v>
      </c>
    </row>
    <row r="9" spans="1:6" ht="12" customHeight="1">
      <c r="A9" s="46" t="s">
        <v>100</v>
      </c>
      <c r="B9" s="144"/>
      <c r="C9" s="95"/>
      <c r="D9" s="77">
        <v>12</v>
      </c>
      <c r="E9" s="50">
        <v>191467.31921992401</v>
      </c>
      <c r="F9" s="51">
        <v>165032.377992766</v>
      </c>
    </row>
    <row r="10" spans="1:6" ht="12">
      <c r="A10" s="45" t="s">
        <v>15</v>
      </c>
      <c r="B10" s="144"/>
      <c r="C10" s="95"/>
      <c r="D10" s="77">
        <v>13</v>
      </c>
      <c r="E10" s="50">
        <v>28013.770982699403</v>
      </c>
      <c r="F10" s="51">
        <v>13531.1631572973</v>
      </c>
    </row>
    <row r="11" spans="1:6" ht="12" customHeight="1">
      <c r="A11" s="45" t="s">
        <v>230</v>
      </c>
      <c r="B11" s="144"/>
      <c r="C11" s="95"/>
      <c r="D11" s="77"/>
      <c r="E11" s="50">
        <v>1468.1483234594</v>
      </c>
      <c r="F11" s="51">
        <v>1426.0917098858001</v>
      </c>
    </row>
    <row r="12" spans="1:6" ht="12" customHeight="1">
      <c r="A12" s="45" t="s">
        <v>107</v>
      </c>
      <c r="B12" s="144"/>
      <c r="C12" s="95"/>
      <c r="D12" s="77"/>
      <c r="E12" s="50">
        <v>140.2635366812</v>
      </c>
      <c r="F12" s="153">
        <v>469.8778743884</v>
      </c>
    </row>
    <row r="13" spans="1:6" ht="12" customHeight="1">
      <c r="A13" s="45" t="s">
        <v>16</v>
      </c>
      <c r="B13" s="144"/>
      <c r="C13" s="95"/>
      <c r="D13" s="77"/>
      <c r="E13" s="50">
        <v>9592.9774556638</v>
      </c>
      <c r="F13" s="51">
        <v>10343.583834779</v>
      </c>
    </row>
    <row r="14" spans="1:6" ht="12" customHeight="1">
      <c r="A14" s="45" t="s">
        <v>349</v>
      </c>
      <c r="B14" s="144"/>
      <c r="C14" s="95"/>
      <c r="D14" s="77">
        <v>15</v>
      </c>
      <c r="E14" s="50">
        <v>10373.3333326061</v>
      </c>
      <c r="F14" s="51">
        <v>10005.882210754899</v>
      </c>
    </row>
    <row r="15" spans="1:6" ht="12" customHeight="1">
      <c r="A15" s="45" t="s">
        <v>403</v>
      </c>
      <c r="B15" s="144"/>
      <c r="C15" s="95"/>
      <c r="D15" s="77">
        <v>20</v>
      </c>
      <c r="E15" s="50">
        <v>9880.975549388</v>
      </c>
      <c r="F15" s="539">
        <v>0</v>
      </c>
    </row>
    <row r="16" spans="1:6" ht="12" customHeight="1">
      <c r="A16" s="46" t="s">
        <v>113</v>
      </c>
      <c r="B16" s="144"/>
      <c r="C16" s="77"/>
      <c r="D16" s="77"/>
      <c r="E16" s="50">
        <v>7628.1468752734</v>
      </c>
      <c r="F16" s="51">
        <v>7586.436979435801</v>
      </c>
    </row>
    <row r="17" spans="1:7" s="6" customFormat="1" ht="12" customHeight="1">
      <c r="A17" s="48" t="s">
        <v>141</v>
      </c>
      <c r="B17" s="191"/>
      <c r="C17" s="308"/>
      <c r="D17" s="78"/>
      <c r="E17" s="181">
        <v>10610.18865756</v>
      </c>
      <c r="F17" s="145">
        <v>5691.3441507179</v>
      </c>
      <c r="G17" s="3"/>
    </row>
    <row r="18" spans="1:7" ht="12" customHeight="1">
      <c r="A18" s="36" t="s">
        <v>99</v>
      </c>
      <c r="B18" s="62"/>
      <c r="C18" s="67"/>
      <c r="D18" s="67"/>
      <c r="E18" s="38">
        <v>424901.542490681</v>
      </c>
      <c r="F18" s="39">
        <v>351767.33499670797</v>
      </c>
      <c r="G18" s="6"/>
    </row>
    <row r="19" spans="1:6" ht="12" customHeight="1">
      <c r="A19" s="36"/>
      <c r="B19" s="178"/>
      <c r="C19" s="309"/>
      <c r="D19" s="310"/>
      <c r="E19" s="427"/>
      <c r="F19" s="701"/>
    </row>
    <row r="20" spans="1:6" ht="12" customHeight="1">
      <c r="A20" s="36" t="s">
        <v>236</v>
      </c>
      <c r="B20" s="178"/>
      <c r="C20" s="309"/>
      <c r="D20" s="310"/>
      <c r="E20" s="427"/>
      <c r="F20" s="701"/>
    </row>
    <row r="21" spans="1:6" ht="12" customHeight="1">
      <c r="A21" s="46" t="s">
        <v>132</v>
      </c>
      <c r="B21" s="127"/>
      <c r="C21" s="95"/>
      <c r="D21" s="77"/>
      <c r="E21" s="30">
        <v>24293.263380502</v>
      </c>
      <c r="F21" s="31">
        <v>17601.2226996073</v>
      </c>
    </row>
    <row r="22" spans="1:6" ht="12" customHeight="1">
      <c r="A22" s="48" t="s">
        <v>142</v>
      </c>
      <c r="B22" s="191"/>
      <c r="C22" s="308"/>
      <c r="D22" s="78">
        <v>17</v>
      </c>
      <c r="E22" s="181">
        <v>3826.894891</v>
      </c>
      <c r="F22" s="145">
        <v>5015.117588</v>
      </c>
    </row>
    <row r="23" spans="1:6" ht="12" customHeight="1">
      <c r="A23" s="36" t="s">
        <v>154</v>
      </c>
      <c r="B23" s="62"/>
      <c r="C23" s="311"/>
      <c r="D23" s="312"/>
      <c r="E23" s="38">
        <v>28120.158271501998</v>
      </c>
      <c r="F23" s="39">
        <v>22616.3402876073</v>
      </c>
    </row>
    <row r="24" spans="1:6" ht="12" customHeight="1">
      <c r="A24" s="313" t="s">
        <v>208</v>
      </c>
      <c r="B24" s="62"/>
      <c r="C24" s="311"/>
      <c r="D24" s="312"/>
      <c r="E24" s="38"/>
      <c r="F24" s="39"/>
    </row>
    <row r="25" spans="1:6" ht="12" customHeight="1">
      <c r="A25" s="48" t="s">
        <v>186</v>
      </c>
      <c r="B25" s="191"/>
      <c r="C25" s="308"/>
      <c r="D25" s="78"/>
      <c r="E25" s="181">
        <v>8.9055531097</v>
      </c>
      <c r="F25" s="145">
        <v>9.7488457037</v>
      </c>
    </row>
    <row r="26" spans="1:6" ht="15.75" customHeight="1">
      <c r="A26" s="36" t="s">
        <v>106</v>
      </c>
      <c r="B26" s="234"/>
      <c r="C26" s="67"/>
      <c r="D26" s="67"/>
      <c r="E26" s="238">
        <v>28129.0638246117</v>
      </c>
      <c r="F26" s="239">
        <v>22626.089133311</v>
      </c>
    </row>
    <row r="27" spans="1:6" ht="12">
      <c r="A27" s="36"/>
      <c r="B27" s="234"/>
      <c r="C27" s="67"/>
      <c r="D27" s="67"/>
      <c r="E27" s="238"/>
      <c r="F27" s="239"/>
    </row>
    <row r="28" spans="1:6" ht="12" customHeight="1">
      <c r="A28" s="36"/>
      <c r="B28" s="234"/>
      <c r="C28" s="67"/>
      <c r="D28" s="67"/>
      <c r="E28" s="238"/>
      <c r="F28" s="239"/>
    </row>
    <row r="29" spans="1:6" ht="12" customHeight="1">
      <c r="A29" s="46" t="s">
        <v>143</v>
      </c>
      <c r="B29" s="144"/>
      <c r="C29" s="178"/>
      <c r="D29" s="178"/>
      <c r="E29" s="50">
        <v>143.3732749376</v>
      </c>
      <c r="F29" s="318">
        <v>134.8889695147</v>
      </c>
    </row>
    <row r="30" spans="1:6" ht="12" customHeight="1">
      <c r="A30" s="46" t="s">
        <v>144</v>
      </c>
      <c r="B30" s="144"/>
      <c r="C30" s="178"/>
      <c r="D30" s="77">
        <v>18</v>
      </c>
      <c r="E30" s="50">
        <v>747.249465</v>
      </c>
      <c r="F30" s="318">
        <v>43.890721</v>
      </c>
    </row>
    <row r="31" spans="1:6" ht="12" customHeight="1">
      <c r="A31" s="45" t="s">
        <v>17</v>
      </c>
      <c r="B31" s="127"/>
      <c r="C31" s="95"/>
      <c r="D31" s="77"/>
      <c r="E31" s="30">
        <v>111926.56529143821</v>
      </c>
      <c r="F31" s="327">
        <v>101768.784916832</v>
      </c>
    </row>
    <row r="32" spans="1:6" ht="12" customHeight="1">
      <c r="A32" s="45" t="s">
        <v>108</v>
      </c>
      <c r="B32" s="144"/>
      <c r="C32" s="95"/>
      <c r="D32" s="77"/>
      <c r="E32" s="50">
        <v>102250.191717407</v>
      </c>
      <c r="F32" s="318">
        <v>84311.2671393271</v>
      </c>
    </row>
    <row r="33" spans="1:6" ht="12" customHeight="1">
      <c r="A33" s="45" t="s">
        <v>18</v>
      </c>
      <c r="B33" s="144"/>
      <c r="C33" s="95"/>
      <c r="D33" s="77"/>
      <c r="E33" s="50">
        <v>15358.601468430299</v>
      </c>
      <c r="F33" s="318">
        <v>14545.381029537899</v>
      </c>
    </row>
    <row r="34" spans="1:6" ht="12">
      <c r="A34" s="45" t="s">
        <v>109</v>
      </c>
      <c r="B34" s="144"/>
      <c r="C34" s="95"/>
      <c r="D34" s="77"/>
      <c r="E34" s="50">
        <v>91849.0667251505</v>
      </c>
      <c r="F34" s="318">
        <v>82608.30858358901</v>
      </c>
    </row>
    <row r="35" spans="1:6" ht="12" customHeight="1">
      <c r="A35" s="45" t="s">
        <v>15</v>
      </c>
      <c r="B35" s="144"/>
      <c r="C35" s="95"/>
      <c r="D35" s="77">
        <v>13</v>
      </c>
      <c r="E35" s="50">
        <v>26048.459779819</v>
      </c>
      <c r="F35" s="318">
        <v>11837.862118113899</v>
      </c>
    </row>
    <row r="36" spans="1:6" ht="12" customHeight="1">
      <c r="A36" s="45" t="s">
        <v>19</v>
      </c>
      <c r="B36" s="144"/>
      <c r="C36" s="95"/>
      <c r="D36" s="77">
        <v>19</v>
      </c>
      <c r="E36" s="50">
        <v>14158.4873478934</v>
      </c>
      <c r="F36" s="318">
        <v>11830</v>
      </c>
    </row>
    <row r="37" spans="1:6" ht="12" customHeight="1">
      <c r="A37" s="45" t="s">
        <v>404</v>
      </c>
      <c r="B37" s="144"/>
      <c r="C37" s="95"/>
      <c r="D37" s="77">
        <v>20</v>
      </c>
      <c r="E37" s="50">
        <v>7809.7163198193</v>
      </c>
      <c r="F37" s="539">
        <v>0</v>
      </c>
    </row>
    <row r="38" spans="1:6" ht="12" customHeight="1">
      <c r="A38" s="48" t="s">
        <v>110</v>
      </c>
      <c r="B38" s="191"/>
      <c r="C38" s="308"/>
      <c r="D38" s="78"/>
      <c r="E38" s="181">
        <v>26480.773947892296</v>
      </c>
      <c r="F38" s="145">
        <v>22061.3001898222</v>
      </c>
    </row>
    <row r="39" spans="1:7" s="6" customFormat="1" ht="12" customHeight="1">
      <c r="A39" s="36" t="s">
        <v>20</v>
      </c>
      <c r="B39" s="144"/>
      <c r="C39" s="95"/>
      <c r="D39" s="77"/>
      <c r="E39" s="38">
        <v>396772.48533778696</v>
      </c>
      <c r="F39" s="39">
        <v>329141.26201166</v>
      </c>
      <c r="G39" s="3"/>
    </row>
    <row r="40" spans="1:7" s="6" customFormat="1" ht="12" customHeight="1">
      <c r="A40" s="46"/>
      <c r="B40" s="144"/>
      <c r="C40" s="95"/>
      <c r="D40" s="77"/>
      <c r="E40" s="50"/>
      <c r="F40" s="51"/>
      <c r="G40" s="3"/>
    </row>
    <row r="41" spans="1:6" s="6" customFormat="1" ht="12" customHeight="1">
      <c r="A41" s="314" t="s">
        <v>114</v>
      </c>
      <c r="B41" s="147"/>
      <c r="C41" s="315"/>
      <c r="D41" s="315"/>
      <c r="E41" s="142">
        <v>424901.5491623987</v>
      </c>
      <c r="F41" s="143">
        <v>351767.351144971</v>
      </c>
    </row>
    <row r="42" spans="1:7" ht="12">
      <c r="A42" s="272"/>
      <c r="B42" s="62"/>
      <c r="C42" s="178"/>
      <c r="D42" s="178"/>
      <c r="E42" s="38"/>
      <c r="F42" s="38"/>
      <c r="G42" s="6"/>
    </row>
    <row r="43" spans="1:7" ht="12" customHeight="1">
      <c r="A43" s="101" t="s">
        <v>361</v>
      </c>
      <c r="G43" s="6"/>
    </row>
    <row r="44" ht="12" customHeight="1">
      <c r="A44" s="80" t="s">
        <v>342</v>
      </c>
    </row>
    <row r="45" ht="12" customHeight="1"/>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V529"/>
  <sheetViews>
    <sheetView zoomScale="90" zoomScaleNormal="90" zoomScalePageLayoutView="0" workbookViewId="0" topLeftCell="A1">
      <selection activeCell="A1" sqref="A1"/>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16384" width="9.140625" style="3" customWidth="1"/>
  </cols>
  <sheetData>
    <row r="1" spans="1:22" ht="15">
      <c r="A1" s="13" t="s">
        <v>411</v>
      </c>
      <c r="B1" s="85"/>
      <c r="C1" s="85"/>
      <c r="D1" s="85"/>
      <c r="E1" s="525"/>
      <c r="F1" s="678"/>
      <c r="G1" s="340"/>
      <c r="H1" s="340"/>
      <c r="I1" s="340"/>
      <c r="J1" s="340"/>
      <c r="K1" s="340"/>
      <c r="L1" s="340"/>
      <c r="M1" s="340"/>
      <c r="N1" s="340"/>
      <c r="O1" s="340"/>
      <c r="P1" s="340"/>
      <c r="Q1" s="340"/>
      <c r="R1" s="340"/>
      <c r="S1" s="340"/>
      <c r="T1" s="340"/>
      <c r="U1" s="340"/>
      <c r="V1" s="340"/>
    </row>
    <row r="2" spans="1:22" ht="12">
      <c r="A2" s="88"/>
      <c r="B2" s="165"/>
      <c r="C2" s="165"/>
      <c r="D2" s="165"/>
      <c r="E2" s="702" t="s">
        <v>192</v>
      </c>
      <c r="F2" s="650"/>
      <c r="G2" s="340"/>
      <c r="H2" s="340"/>
      <c r="I2" s="340"/>
      <c r="J2" s="340"/>
      <c r="K2" s="340"/>
      <c r="L2" s="340"/>
      <c r="M2" s="340"/>
      <c r="N2" s="340"/>
      <c r="O2" s="340"/>
      <c r="P2" s="340"/>
      <c r="Q2" s="340"/>
      <c r="R2" s="340"/>
      <c r="S2" s="340"/>
      <c r="T2" s="340"/>
      <c r="U2" s="340"/>
      <c r="V2" s="340"/>
    </row>
    <row r="3" spans="1:22" ht="12">
      <c r="A3" s="302"/>
      <c r="B3" s="303"/>
      <c r="C3" s="303"/>
      <c r="D3" s="303"/>
      <c r="E3" s="703">
        <v>2014</v>
      </c>
      <c r="F3" s="679"/>
      <c r="G3" s="340"/>
      <c r="H3" s="340"/>
      <c r="I3" s="340"/>
      <c r="J3" s="340"/>
      <c r="K3" s="340"/>
      <c r="L3" s="340"/>
      <c r="M3" s="340"/>
      <c r="N3" s="340"/>
      <c r="O3" s="340"/>
      <c r="P3" s="340"/>
      <c r="Q3" s="340"/>
      <c r="R3" s="340"/>
      <c r="S3" s="340"/>
      <c r="T3" s="340"/>
      <c r="U3" s="340"/>
      <c r="V3" s="340"/>
    </row>
    <row r="4" spans="1:22" ht="12">
      <c r="A4" s="626" t="s">
        <v>4</v>
      </c>
      <c r="B4" s="627"/>
      <c r="C4" s="628"/>
      <c r="D4" s="627"/>
      <c r="E4" s="629"/>
      <c r="F4" s="338"/>
      <c r="G4" s="340"/>
      <c r="H4" s="340"/>
      <c r="I4" s="340"/>
      <c r="J4" s="340"/>
      <c r="K4" s="340"/>
      <c r="L4" s="340"/>
      <c r="M4" s="340"/>
      <c r="N4" s="340"/>
      <c r="O4" s="340"/>
      <c r="P4" s="340"/>
      <c r="Q4" s="340"/>
      <c r="R4" s="340"/>
      <c r="S4" s="340"/>
      <c r="T4" s="340"/>
      <c r="U4" s="340"/>
      <c r="V4" s="340"/>
    </row>
    <row r="5" spans="1:22" ht="12">
      <c r="A5" s="336"/>
      <c r="B5" s="630"/>
      <c r="C5" s="631"/>
      <c r="D5" s="631"/>
      <c r="E5" s="680"/>
      <c r="F5" s="338"/>
      <c r="G5" s="340"/>
      <c r="H5" s="340"/>
      <c r="I5" s="340"/>
      <c r="J5" s="340"/>
      <c r="K5" s="340"/>
      <c r="L5" s="340"/>
      <c r="M5" s="340"/>
      <c r="N5" s="340"/>
      <c r="O5" s="340"/>
      <c r="P5" s="340"/>
      <c r="Q5" s="340"/>
      <c r="R5" s="340"/>
      <c r="S5" s="340"/>
      <c r="T5" s="340"/>
      <c r="U5" s="340"/>
      <c r="V5" s="340"/>
    </row>
    <row r="6" spans="1:22" ht="12">
      <c r="A6" s="632" t="s">
        <v>235</v>
      </c>
      <c r="B6" s="630"/>
      <c r="C6" s="631"/>
      <c r="D6" s="631"/>
      <c r="E6" s="680"/>
      <c r="F6" s="338"/>
      <c r="G6" s="340"/>
      <c r="H6" s="340"/>
      <c r="I6" s="340"/>
      <c r="J6" s="340"/>
      <c r="K6" s="340"/>
      <c r="L6" s="340"/>
      <c r="M6" s="340"/>
      <c r="N6" s="340"/>
      <c r="O6" s="340"/>
      <c r="P6" s="340"/>
      <c r="Q6" s="340"/>
      <c r="R6" s="340"/>
      <c r="S6" s="340"/>
      <c r="T6" s="340"/>
      <c r="U6" s="340"/>
      <c r="V6" s="340"/>
    </row>
    <row r="7" spans="1:22" ht="12">
      <c r="A7" s="633" t="s">
        <v>14</v>
      </c>
      <c r="B7" s="704"/>
      <c r="C7" s="319"/>
      <c r="D7" s="342"/>
      <c r="E7" s="681">
        <v>202.55669291719997</v>
      </c>
      <c r="F7" s="320"/>
      <c r="G7" s="340"/>
      <c r="H7" s="340"/>
      <c r="I7" s="340"/>
      <c r="J7" s="340"/>
      <c r="K7" s="340"/>
      <c r="L7" s="340"/>
      <c r="M7" s="340"/>
      <c r="N7" s="340"/>
      <c r="O7" s="340"/>
      <c r="P7" s="340"/>
      <c r="Q7" s="340"/>
      <c r="R7" s="340"/>
      <c r="S7" s="340"/>
      <c r="T7" s="340"/>
      <c r="U7" s="340"/>
      <c r="V7" s="340"/>
    </row>
    <row r="8" spans="1:22" ht="12">
      <c r="A8" s="317" t="s">
        <v>96</v>
      </c>
      <c r="B8" s="704"/>
      <c r="C8" s="319"/>
      <c r="D8" s="342"/>
      <c r="E8" s="681">
        <v>5646.4828990952</v>
      </c>
      <c r="F8" s="320"/>
      <c r="G8" s="340"/>
      <c r="H8" s="340"/>
      <c r="I8" s="340"/>
      <c r="J8" s="340"/>
      <c r="K8" s="340"/>
      <c r="L8" s="340"/>
      <c r="M8" s="340"/>
      <c r="N8" s="340"/>
      <c r="O8" s="340"/>
      <c r="P8" s="340"/>
      <c r="Q8" s="340"/>
      <c r="R8" s="340"/>
      <c r="S8" s="340"/>
      <c r="T8" s="340"/>
      <c r="U8" s="340"/>
      <c r="V8" s="340"/>
    </row>
    <row r="9" spans="1:22" ht="12">
      <c r="A9" s="317" t="s">
        <v>100</v>
      </c>
      <c r="B9" s="704"/>
      <c r="C9" s="319"/>
      <c r="D9" s="342"/>
      <c r="E9" s="681">
        <v>1496.3902962026998</v>
      </c>
      <c r="F9" s="320"/>
      <c r="G9" s="340"/>
      <c r="H9" s="340"/>
      <c r="I9" s="340"/>
      <c r="J9" s="340"/>
      <c r="K9" s="340"/>
      <c r="L9" s="340"/>
      <c r="M9" s="340"/>
      <c r="N9" s="340"/>
      <c r="O9" s="340"/>
      <c r="P9" s="340"/>
      <c r="Q9" s="340"/>
      <c r="R9" s="340"/>
      <c r="S9" s="340"/>
      <c r="T9" s="340"/>
      <c r="U9" s="340"/>
      <c r="V9" s="340"/>
    </row>
    <row r="10" spans="1:22" ht="12">
      <c r="A10" s="633" t="s">
        <v>107</v>
      </c>
      <c r="B10" s="704"/>
      <c r="C10" s="319"/>
      <c r="D10" s="342"/>
      <c r="E10" s="681">
        <v>346.5</v>
      </c>
      <c r="F10" s="320"/>
      <c r="G10" s="340"/>
      <c r="H10" s="340"/>
      <c r="I10" s="340"/>
      <c r="J10" s="340"/>
      <c r="K10" s="340"/>
      <c r="L10" s="340"/>
      <c r="M10" s="340"/>
      <c r="N10" s="340"/>
      <c r="O10" s="340"/>
      <c r="P10" s="340"/>
      <c r="Q10" s="340"/>
      <c r="R10" s="340"/>
      <c r="S10" s="340"/>
      <c r="T10" s="340"/>
      <c r="U10" s="340"/>
      <c r="V10" s="340"/>
    </row>
    <row r="11" spans="1:22" ht="12">
      <c r="A11" s="633" t="s">
        <v>16</v>
      </c>
      <c r="B11" s="704"/>
      <c r="C11" s="319"/>
      <c r="D11" s="342"/>
      <c r="E11" s="681">
        <v>1014.8196696738</v>
      </c>
      <c r="F11" s="320"/>
      <c r="G11" s="340"/>
      <c r="H11" s="340"/>
      <c r="I11" s="340"/>
      <c r="J11" s="340"/>
      <c r="K11" s="340"/>
      <c r="L11" s="340"/>
      <c r="M11" s="340"/>
      <c r="N11" s="340"/>
      <c r="O11" s="340"/>
      <c r="P11" s="340"/>
      <c r="Q11" s="340"/>
      <c r="R11" s="340"/>
      <c r="S11" s="340"/>
      <c r="T11" s="340"/>
      <c r="U11" s="340"/>
      <c r="V11" s="340"/>
    </row>
    <row r="12" spans="1:22" ht="12">
      <c r="A12" s="633" t="s">
        <v>349</v>
      </c>
      <c r="B12" s="704"/>
      <c r="C12" s="319"/>
      <c r="D12" s="342"/>
      <c r="E12" s="681">
        <v>853.2522797462</v>
      </c>
      <c r="F12" s="320"/>
      <c r="G12" s="340"/>
      <c r="H12" s="340"/>
      <c r="I12" s="340"/>
      <c r="J12" s="340"/>
      <c r="K12" s="340"/>
      <c r="L12" s="340"/>
      <c r="M12" s="340"/>
      <c r="N12" s="340"/>
      <c r="O12" s="340"/>
      <c r="P12" s="340"/>
      <c r="Q12" s="340"/>
      <c r="R12" s="340"/>
      <c r="S12" s="340"/>
      <c r="T12" s="340"/>
      <c r="U12" s="340"/>
      <c r="V12" s="340"/>
    </row>
    <row r="13" spans="1:22" ht="12">
      <c r="A13" s="317" t="s">
        <v>113</v>
      </c>
      <c r="B13" s="704"/>
      <c r="C13" s="342"/>
      <c r="D13" s="342"/>
      <c r="E13" s="681">
        <v>277.9172085349</v>
      </c>
      <c r="F13" s="320"/>
      <c r="G13" s="340"/>
      <c r="H13" s="340"/>
      <c r="I13" s="340"/>
      <c r="J13" s="340"/>
      <c r="K13" s="340"/>
      <c r="L13" s="340"/>
      <c r="M13" s="340"/>
      <c r="N13" s="340"/>
      <c r="O13" s="340"/>
      <c r="P13" s="340"/>
      <c r="Q13" s="340"/>
      <c r="R13" s="340"/>
      <c r="S13" s="340"/>
      <c r="T13" s="340"/>
      <c r="U13" s="340"/>
      <c r="V13" s="340"/>
    </row>
    <row r="14" spans="1:22" ht="12">
      <c r="A14" s="634" t="s">
        <v>141</v>
      </c>
      <c r="B14" s="705"/>
      <c r="C14" s="635"/>
      <c r="D14" s="349"/>
      <c r="E14" s="682">
        <v>42.70804879480001</v>
      </c>
      <c r="F14" s="320"/>
      <c r="G14" s="340"/>
      <c r="H14" s="340"/>
      <c r="I14" s="340"/>
      <c r="J14" s="340"/>
      <c r="K14" s="340"/>
      <c r="L14" s="340"/>
      <c r="M14" s="340"/>
      <c r="N14" s="340"/>
      <c r="O14" s="340"/>
      <c r="P14" s="340"/>
      <c r="Q14" s="340"/>
      <c r="R14" s="340"/>
      <c r="S14" s="340"/>
      <c r="T14" s="340"/>
      <c r="U14" s="340"/>
      <c r="V14" s="340"/>
    </row>
    <row r="15" spans="1:22" s="6" customFormat="1" ht="12" customHeight="1">
      <c r="A15" s="346" t="s">
        <v>99</v>
      </c>
      <c r="B15" s="636"/>
      <c r="C15" s="352"/>
      <c r="D15" s="352"/>
      <c r="E15" s="683">
        <v>9880.975293323701</v>
      </c>
      <c r="F15" s="320"/>
      <c r="G15" s="340"/>
      <c r="H15" s="638"/>
      <c r="I15" s="638"/>
      <c r="J15" s="638"/>
      <c r="K15" s="638"/>
      <c r="L15" s="638"/>
      <c r="M15" s="638"/>
      <c r="N15" s="638"/>
      <c r="O15" s="638"/>
      <c r="P15" s="638"/>
      <c r="Q15" s="638"/>
      <c r="R15" s="638"/>
      <c r="S15" s="638"/>
      <c r="T15" s="638"/>
      <c r="U15" s="638"/>
      <c r="V15" s="638"/>
    </row>
    <row r="16" spans="1:22" ht="12" customHeight="1">
      <c r="A16" s="346"/>
      <c r="B16" s="639"/>
      <c r="C16" s="640"/>
      <c r="D16" s="641"/>
      <c r="E16" s="706"/>
      <c r="F16" s="637"/>
      <c r="G16" s="340"/>
      <c r="H16" s="340"/>
      <c r="I16" s="340"/>
      <c r="J16" s="340"/>
      <c r="K16" s="340"/>
      <c r="L16" s="340"/>
      <c r="M16" s="340"/>
      <c r="N16" s="340"/>
      <c r="O16" s="340"/>
      <c r="P16" s="340"/>
      <c r="Q16" s="340"/>
      <c r="R16" s="340"/>
      <c r="S16" s="340"/>
      <c r="T16" s="340"/>
      <c r="U16" s="340"/>
      <c r="V16" s="340"/>
    </row>
    <row r="17" spans="1:22" ht="12" customHeight="1">
      <c r="A17" s="346"/>
      <c r="B17" s="642"/>
      <c r="C17" s="352"/>
      <c r="D17" s="352"/>
      <c r="E17" s="707"/>
      <c r="F17" s="708"/>
      <c r="G17" s="340"/>
      <c r="H17" s="340"/>
      <c r="I17" s="340"/>
      <c r="J17" s="340"/>
      <c r="K17" s="340"/>
      <c r="L17" s="340"/>
      <c r="M17" s="340"/>
      <c r="N17" s="340"/>
      <c r="O17" s="340"/>
      <c r="P17" s="340"/>
      <c r="Q17" s="340"/>
      <c r="R17" s="340"/>
      <c r="S17" s="340"/>
      <c r="T17" s="340"/>
      <c r="U17" s="340"/>
      <c r="V17" s="340"/>
    </row>
    <row r="18" spans="1:22" ht="12" customHeight="1">
      <c r="A18" s="633" t="s">
        <v>17</v>
      </c>
      <c r="B18" s="709"/>
      <c r="C18" s="319"/>
      <c r="D18" s="342"/>
      <c r="E18" s="530">
        <v>5135.8302337301</v>
      </c>
      <c r="F18" s="320"/>
      <c r="G18" s="340"/>
      <c r="H18" s="340"/>
      <c r="I18" s="340"/>
      <c r="J18" s="340"/>
      <c r="K18" s="340"/>
      <c r="L18" s="340"/>
      <c r="M18" s="340"/>
      <c r="N18" s="340"/>
      <c r="O18" s="340"/>
      <c r="P18" s="340"/>
      <c r="Q18" s="340"/>
      <c r="R18" s="340"/>
      <c r="S18" s="340"/>
      <c r="T18" s="340"/>
      <c r="U18" s="340"/>
      <c r="V18" s="340"/>
    </row>
    <row r="19" spans="1:22" ht="12" customHeight="1">
      <c r="A19" s="633" t="s">
        <v>108</v>
      </c>
      <c r="B19" s="704"/>
      <c r="C19" s="319"/>
      <c r="D19" s="342"/>
      <c r="E19" s="681">
        <v>1374.7848734339</v>
      </c>
      <c r="F19" s="360"/>
      <c r="G19" s="340"/>
      <c r="H19" s="340"/>
      <c r="I19" s="340"/>
      <c r="J19" s="340"/>
      <c r="K19" s="340"/>
      <c r="L19" s="340"/>
      <c r="M19" s="340"/>
      <c r="N19" s="340"/>
      <c r="O19" s="340"/>
      <c r="P19" s="340"/>
      <c r="Q19" s="340"/>
      <c r="R19" s="340"/>
      <c r="S19" s="340"/>
      <c r="T19" s="340"/>
      <c r="U19" s="340"/>
      <c r="V19" s="340"/>
    </row>
    <row r="20" spans="1:22" ht="12" customHeight="1">
      <c r="A20" s="633" t="s">
        <v>18</v>
      </c>
      <c r="B20" s="704"/>
      <c r="C20" s="319"/>
      <c r="D20" s="342"/>
      <c r="E20" s="681">
        <v>56.818408851</v>
      </c>
      <c r="F20" s="320"/>
      <c r="G20" s="340"/>
      <c r="H20" s="340"/>
      <c r="I20" s="340"/>
      <c r="J20" s="340"/>
      <c r="K20" s="340"/>
      <c r="L20" s="340"/>
      <c r="M20" s="340"/>
      <c r="N20" s="340"/>
      <c r="O20" s="340"/>
      <c r="P20" s="340"/>
      <c r="Q20" s="340"/>
      <c r="R20" s="340"/>
      <c r="S20" s="340"/>
      <c r="T20" s="340"/>
      <c r="U20" s="340"/>
      <c r="V20" s="340"/>
    </row>
    <row r="21" spans="1:22" ht="12" customHeight="1">
      <c r="A21" s="633" t="s">
        <v>109</v>
      </c>
      <c r="B21" s="704"/>
      <c r="C21" s="319"/>
      <c r="D21" s="342"/>
      <c r="E21" s="681">
        <v>121.60756333249999</v>
      </c>
      <c r="F21" s="320"/>
      <c r="G21" s="340"/>
      <c r="H21" s="340"/>
      <c r="I21" s="340"/>
      <c r="J21" s="340"/>
      <c r="K21" s="340"/>
      <c r="L21" s="340"/>
      <c r="M21" s="340"/>
      <c r="N21" s="340"/>
      <c r="O21" s="340"/>
      <c r="P21" s="340"/>
      <c r="Q21" s="340"/>
      <c r="R21" s="340"/>
      <c r="S21" s="340"/>
      <c r="T21" s="340"/>
      <c r="U21" s="340"/>
      <c r="V21" s="340"/>
    </row>
    <row r="22" spans="1:22" ht="15.75" customHeight="1">
      <c r="A22" s="633" t="s">
        <v>15</v>
      </c>
      <c r="B22" s="704"/>
      <c r="C22" s="319"/>
      <c r="D22" s="342"/>
      <c r="E22" s="681">
        <v>34.5915090995</v>
      </c>
      <c r="F22" s="320"/>
      <c r="G22" s="340"/>
      <c r="H22" s="340"/>
      <c r="I22" s="340"/>
      <c r="J22" s="340"/>
      <c r="K22" s="340"/>
      <c r="L22" s="340"/>
      <c r="M22" s="340"/>
      <c r="N22" s="340"/>
      <c r="O22" s="340"/>
      <c r="P22" s="340"/>
      <c r="Q22" s="340"/>
      <c r="R22" s="340"/>
      <c r="S22" s="340"/>
      <c r="T22" s="340"/>
      <c r="U22" s="340"/>
      <c r="V22" s="340"/>
    </row>
    <row r="23" spans="1:22" ht="12" customHeight="1">
      <c r="A23" s="634" t="s">
        <v>110</v>
      </c>
      <c r="B23" s="705"/>
      <c r="C23" s="635"/>
      <c r="D23" s="349"/>
      <c r="E23" s="682">
        <v>1086.4598804981</v>
      </c>
      <c r="F23" s="320"/>
      <c r="G23" s="340"/>
      <c r="H23" s="340"/>
      <c r="I23" s="340"/>
      <c r="J23" s="340"/>
      <c r="K23" s="340"/>
      <c r="L23" s="340"/>
      <c r="M23" s="340"/>
      <c r="N23" s="340"/>
      <c r="O23" s="340"/>
      <c r="P23" s="340"/>
      <c r="Q23" s="340"/>
      <c r="R23" s="340"/>
      <c r="S23" s="340"/>
      <c r="T23" s="340"/>
      <c r="U23" s="340"/>
      <c r="V23" s="340"/>
    </row>
    <row r="24" spans="1:22" ht="12" customHeight="1">
      <c r="A24" s="721" t="s">
        <v>20</v>
      </c>
      <c r="B24" s="710"/>
      <c r="C24" s="684"/>
      <c r="D24" s="685"/>
      <c r="E24" s="371">
        <v>7810.092468945099</v>
      </c>
      <c r="F24" s="320"/>
      <c r="G24" s="340"/>
      <c r="H24" s="340"/>
      <c r="I24" s="340"/>
      <c r="J24" s="340"/>
      <c r="K24" s="340"/>
      <c r="L24" s="340"/>
      <c r="M24" s="340"/>
      <c r="N24" s="340"/>
      <c r="O24" s="340"/>
      <c r="P24" s="340"/>
      <c r="Q24" s="340"/>
      <c r="R24" s="340"/>
      <c r="S24" s="340"/>
      <c r="T24" s="340"/>
      <c r="U24" s="340"/>
      <c r="V24" s="340"/>
    </row>
    <row r="25" spans="1:22" ht="12" customHeight="1">
      <c r="A25" s="352"/>
      <c r="B25" s="704"/>
      <c r="C25" s="319"/>
      <c r="D25" s="342"/>
      <c r="E25" s="320"/>
      <c r="F25" s="637"/>
      <c r="G25" s="340"/>
      <c r="H25" s="340"/>
      <c r="I25" s="340"/>
      <c r="J25" s="340"/>
      <c r="K25" s="340"/>
      <c r="L25" s="340"/>
      <c r="M25" s="340"/>
      <c r="N25" s="340"/>
      <c r="O25" s="340"/>
      <c r="P25" s="340"/>
      <c r="Q25" s="340"/>
      <c r="R25" s="340"/>
      <c r="S25" s="340"/>
      <c r="T25" s="340"/>
      <c r="U25" s="340"/>
      <c r="V25" s="340"/>
    </row>
    <row r="26" spans="1:22" ht="12" customHeight="1">
      <c r="A26" s="643"/>
      <c r="B26" s="636"/>
      <c r="C26" s="639"/>
      <c r="D26" s="639"/>
      <c r="E26" s="637"/>
      <c r="F26" s="320"/>
      <c r="G26" s="340"/>
      <c r="H26" s="340"/>
      <c r="I26" s="340"/>
      <c r="J26" s="340"/>
      <c r="K26" s="340"/>
      <c r="L26" s="340"/>
      <c r="M26" s="340"/>
      <c r="N26" s="340"/>
      <c r="O26" s="340"/>
      <c r="P26" s="340"/>
      <c r="Q26" s="340"/>
      <c r="R26" s="340"/>
      <c r="S26" s="340"/>
      <c r="T26" s="340"/>
      <c r="U26" s="340"/>
      <c r="V26" s="340"/>
    </row>
    <row r="27" spans="1:22" ht="12" customHeight="1">
      <c r="A27" s="643"/>
      <c r="B27" s="636"/>
      <c r="C27" s="639"/>
      <c r="D27" s="639"/>
      <c r="E27" s="637"/>
      <c r="F27" s="637"/>
      <c r="G27" s="340"/>
      <c r="H27" s="340"/>
      <c r="I27" s="340"/>
      <c r="J27" s="340"/>
      <c r="K27" s="340"/>
      <c r="L27" s="340"/>
      <c r="M27" s="340"/>
      <c r="N27" s="340"/>
      <c r="O27" s="340"/>
      <c r="P27" s="340"/>
      <c r="Q27" s="340"/>
      <c r="R27" s="340"/>
      <c r="S27" s="340"/>
      <c r="T27" s="340"/>
      <c r="U27" s="340"/>
      <c r="V27" s="340"/>
    </row>
    <row r="28" spans="1:22" ht="12" customHeight="1">
      <c r="A28" s="644"/>
      <c r="B28" s="340"/>
      <c r="C28" s="340"/>
      <c r="D28" s="340"/>
      <c r="E28" s="340"/>
      <c r="F28" s="637"/>
      <c r="G28" s="340"/>
      <c r="H28" s="340"/>
      <c r="I28" s="340"/>
      <c r="J28" s="340"/>
      <c r="K28" s="340"/>
      <c r="L28" s="340"/>
      <c r="M28" s="340"/>
      <c r="N28" s="340"/>
      <c r="O28" s="340"/>
      <c r="P28" s="340"/>
      <c r="Q28" s="340"/>
      <c r="R28" s="340"/>
      <c r="S28" s="340"/>
      <c r="T28" s="340"/>
      <c r="U28" s="340"/>
      <c r="V28" s="340"/>
    </row>
    <row r="29" spans="1:22" ht="12">
      <c r="A29" s="83"/>
      <c r="B29" s="340"/>
      <c r="C29" s="340"/>
      <c r="D29" s="340"/>
      <c r="E29" s="340"/>
      <c r="F29" s="340"/>
      <c r="G29" s="340"/>
      <c r="H29" s="340"/>
      <c r="I29" s="340"/>
      <c r="J29" s="340"/>
      <c r="K29" s="340"/>
      <c r="L29" s="340"/>
      <c r="M29" s="340"/>
      <c r="N29" s="340"/>
      <c r="O29" s="340"/>
      <c r="P29" s="340"/>
      <c r="Q29" s="340"/>
      <c r="R29" s="340"/>
      <c r="S29" s="340"/>
      <c r="T29" s="340"/>
      <c r="U29" s="340"/>
      <c r="V29" s="340"/>
    </row>
    <row r="30" spans="1:22" ht="12">
      <c r="A30" s="340"/>
      <c r="B30" s="340"/>
      <c r="C30" s="340"/>
      <c r="D30" s="340"/>
      <c r="E30" s="340"/>
      <c r="F30" s="340"/>
      <c r="G30" s="340"/>
      <c r="H30" s="340"/>
      <c r="I30" s="340"/>
      <c r="J30" s="340"/>
      <c r="K30" s="340"/>
      <c r="L30" s="340"/>
      <c r="M30" s="340"/>
      <c r="N30" s="340"/>
      <c r="O30" s="340"/>
      <c r="P30" s="340"/>
      <c r="Q30" s="340"/>
      <c r="R30" s="340"/>
      <c r="S30" s="340"/>
      <c r="T30" s="340"/>
      <c r="U30" s="340"/>
      <c r="V30" s="340"/>
    </row>
    <row r="31" spans="1:22" ht="12">
      <c r="A31" s="340"/>
      <c r="B31" s="340"/>
      <c r="C31" s="340"/>
      <c r="D31" s="340"/>
      <c r="E31" s="340"/>
      <c r="F31" s="340"/>
      <c r="G31" s="340"/>
      <c r="H31" s="340"/>
      <c r="I31" s="340"/>
      <c r="J31" s="340"/>
      <c r="K31" s="340"/>
      <c r="L31" s="340"/>
      <c r="M31" s="340"/>
      <c r="N31" s="340"/>
      <c r="O31" s="340"/>
      <c r="P31" s="340"/>
      <c r="Q31" s="340"/>
      <c r="R31" s="340"/>
      <c r="S31" s="340"/>
      <c r="T31" s="340"/>
      <c r="U31" s="340"/>
      <c r="V31" s="340"/>
    </row>
    <row r="32" spans="1:22" ht="12">
      <c r="A32" s="340"/>
      <c r="B32" s="340"/>
      <c r="C32" s="340"/>
      <c r="D32" s="340"/>
      <c r="E32" s="340"/>
      <c r="F32" s="340"/>
      <c r="G32" s="340"/>
      <c r="H32" s="340"/>
      <c r="I32" s="340"/>
      <c r="J32" s="340"/>
      <c r="K32" s="340"/>
      <c r="L32" s="340"/>
      <c r="M32" s="340"/>
      <c r="N32" s="340"/>
      <c r="O32" s="340"/>
      <c r="P32" s="340"/>
      <c r="Q32" s="340"/>
      <c r="R32" s="340"/>
      <c r="S32" s="340"/>
      <c r="T32" s="340"/>
      <c r="U32" s="340"/>
      <c r="V32" s="340"/>
    </row>
    <row r="33" spans="1:22" ht="12">
      <c r="A33" s="340"/>
      <c r="B33" s="340"/>
      <c r="C33" s="340"/>
      <c r="D33" s="340"/>
      <c r="E33" s="340"/>
      <c r="F33" s="340"/>
      <c r="G33" s="340"/>
      <c r="H33" s="340"/>
      <c r="I33" s="340"/>
      <c r="J33" s="340"/>
      <c r="K33" s="340"/>
      <c r="L33" s="340"/>
      <c r="M33" s="340"/>
      <c r="N33" s="340"/>
      <c r="O33" s="340"/>
      <c r="P33" s="340"/>
      <c r="Q33" s="340"/>
      <c r="R33" s="340"/>
      <c r="S33" s="340"/>
      <c r="T33" s="340"/>
      <c r="U33" s="340"/>
      <c r="V33" s="340"/>
    </row>
    <row r="34" spans="1:22" ht="12">
      <c r="A34" s="340"/>
      <c r="B34" s="340"/>
      <c r="C34" s="340"/>
      <c r="D34" s="340"/>
      <c r="E34" s="340"/>
      <c r="F34" s="340"/>
      <c r="G34" s="340"/>
      <c r="H34" s="340"/>
      <c r="I34" s="340"/>
      <c r="J34" s="340"/>
      <c r="K34" s="340"/>
      <c r="L34" s="340"/>
      <c r="M34" s="340"/>
      <c r="N34" s="340"/>
      <c r="O34" s="340"/>
      <c r="P34" s="340"/>
      <c r="Q34" s="340"/>
      <c r="R34" s="340"/>
      <c r="S34" s="340"/>
      <c r="T34" s="340"/>
      <c r="U34" s="340"/>
      <c r="V34" s="340"/>
    </row>
    <row r="35" spans="1:22" ht="12">
      <c r="A35" s="340"/>
      <c r="B35" s="340"/>
      <c r="C35" s="340"/>
      <c r="D35" s="340"/>
      <c r="E35" s="340"/>
      <c r="F35" s="340"/>
      <c r="G35" s="340"/>
      <c r="H35" s="340"/>
      <c r="I35" s="340"/>
      <c r="J35" s="340"/>
      <c r="K35" s="340"/>
      <c r="L35" s="340"/>
      <c r="M35" s="340"/>
      <c r="N35" s="340"/>
      <c r="O35" s="340"/>
      <c r="P35" s="340"/>
      <c r="Q35" s="340"/>
      <c r="R35" s="340"/>
      <c r="S35" s="340"/>
      <c r="T35" s="340"/>
      <c r="U35" s="340"/>
      <c r="V35" s="340"/>
    </row>
    <row r="36" spans="1:22" ht="12">
      <c r="A36" s="340"/>
      <c r="B36" s="340"/>
      <c r="C36" s="340"/>
      <c r="D36" s="340"/>
      <c r="E36" s="340"/>
      <c r="F36" s="340"/>
      <c r="G36" s="340"/>
      <c r="H36" s="340"/>
      <c r="I36" s="340"/>
      <c r="J36" s="340"/>
      <c r="K36" s="340"/>
      <c r="L36" s="340"/>
      <c r="M36" s="340"/>
      <c r="N36" s="340"/>
      <c r="O36" s="340"/>
      <c r="P36" s="340"/>
      <c r="Q36" s="340"/>
      <c r="R36" s="340"/>
      <c r="S36" s="340"/>
      <c r="T36" s="340"/>
      <c r="U36" s="340"/>
      <c r="V36" s="340"/>
    </row>
    <row r="37" spans="1:22" ht="12">
      <c r="A37" s="340"/>
      <c r="B37" s="340"/>
      <c r="C37" s="340"/>
      <c r="D37" s="340"/>
      <c r="E37" s="340"/>
      <c r="F37" s="340"/>
      <c r="G37" s="340"/>
      <c r="H37" s="340"/>
      <c r="I37" s="340"/>
      <c r="J37" s="340"/>
      <c r="K37" s="340"/>
      <c r="L37" s="340"/>
      <c r="M37" s="340"/>
      <c r="N37" s="340"/>
      <c r="O37" s="340"/>
      <c r="P37" s="340"/>
      <c r="Q37" s="340"/>
      <c r="R37" s="340"/>
      <c r="S37" s="340"/>
      <c r="T37" s="340"/>
      <c r="U37" s="340"/>
      <c r="V37" s="340"/>
    </row>
    <row r="38" spans="1:22" ht="12">
      <c r="A38" s="340"/>
      <c r="B38" s="340"/>
      <c r="C38" s="340"/>
      <c r="D38" s="340"/>
      <c r="E38" s="340"/>
      <c r="F38" s="340"/>
      <c r="G38" s="340"/>
      <c r="H38" s="340"/>
      <c r="I38" s="340"/>
      <c r="J38" s="340"/>
      <c r="K38" s="340"/>
      <c r="L38" s="340"/>
      <c r="M38" s="340"/>
      <c r="N38" s="340"/>
      <c r="O38" s="340"/>
      <c r="P38" s="340"/>
      <c r="Q38" s="340"/>
      <c r="R38" s="340"/>
      <c r="S38" s="340"/>
      <c r="T38" s="340"/>
      <c r="U38" s="340"/>
      <c r="V38" s="340"/>
    </row>
    <row r="39" spans="1:22" ht="12">
      <c r="A39" s="340"/>
      <c r="B39" s="340"/>
      <c r="C39" s="340"/>
      <c r="D39" s="340"/>
      <c r="E39" s="340"/>
      <c r="F39" s="340"/>
      <c r="G39" s="340"/>
      <c r="H39" s="340"/>
      <c r="I39" s="340"/>
      <c r="J39" s="340"/>
      <c r="K39" s="340"/>
      <c r="L39" s="340"/>
      <c r="M39" s="340"/>
      <c r="N39" s="340"/>
      <c r="O39" s="340"/>
      <c r="P39" s="340"/>
      <c r="Q39" s="340"/>
      <c r="R39" s="340"/>
      <c r="S39" s="340"/>
      <c r="T39" s="340"/>
      <c r="U39" s="340"/>
      <c r="V39" s="340"/>
    </row>
    <row r="40" spans="1:22" ht="12">
      <c r="A40" s="340"/>
      <c r="B40" s="340"/>
      <c r="C40" s="340"/>
      <c r="D40" s="340"/>
      <c r="E40" s="340"/>
      <c r="F40" s="340"/>
      <c r="G40" s="340"/>
      <c r="H40" s="340"/>
      <c r="I40" s="340"/>
      <c r="J40" s="340"/>
      <c r="K40" s="340"/>
      <c r="L40" s="340"/>
      <c r="M40" s="340"/>
      <c r="N40" s="340"/>
      <c r="O40" s="340"/>
      <c r="P40" s="340"/>
      <c r="Q40" s="340"/>
      <c r="R40" s="340"/>
      <c r="S40" s="340"/>
      <c r="T40" s="340"/>
      <c r="U40" s="340"/>
      <c r="V40" s="340"/>
    </row>
    <row r="41" spans="1:22" ht="12">
      <c r="A41" s="340"/>
      <c r="B41" s="340"/>
      <c r="C41" s="340"/>
      <c r="D41" s="340"/>
      <c r="E41" s="340"/>
      <c r="F41" s="340"/>
      <c r="G41" s="340"/>
      <c r="H41" s="340"/>
      <c r="I41" s="340"/>
      <c r="J41" s="340"/>
      <c r="K41" s="340"/>
      <c r="L41" s="340"/>
      <c r="M41" s="340"/>
      <c r="N41" s="340"/>
      <c r="O41" s="340"/>
      <c r="P41" s="340"/>
      <c r="Q41" s="340"/>
      <c r="R41" s="340"/>
      <c r="S41" s="340"/>
      <c r="T41" s="340"/>
      <c r="U41" s="340"/>
      <c r="V41" s="340"/>
    </row>
    <row r="42" spans="1:22" ht="12">
      <c r="A42" s="340"/>
      <c r="B42" s="340"/>
      <c r="C42" s="340"/>
      <c r="D42" s="340"/>
      <c r="E42" s="340"/>
      <c r="F42" s="340"/>
      <c r="G42" s="340"/>
      <c r="H42" s="340"/>
      <c r="I42" s="340"/>
      <c r="J42" s="340"/>
      <c r="K42" s="340"/>
      <c r="L42" s="340"/>
      <c r="M42" s="340"/>
      <c r="N42" s="340"/>
      <c r="O42" s="340"/>
      <c r="P42" s="340"/>
      <c r="Q42" s="340"/>
      <c r="R42" s="340"/>
      <c r="S42" s="340"/>
      <c r="T42" s="340"/>
      <c r="U42" s="340"/>
      <c r="V42" s="340"/>
    </row>
    <row r="43" spans="1:22" ht="12">
      <c r="A43" s="340"/>
      <c r="B43" s="340"/>
      <c r="C43" s="340"/>
      <c r="D43" s="340"/>
      <c r="E43" s="340"/>
      <c r="F43" s="340"/>
      <c r="G43" s="340"/>
      <c r="H43" s="340"/>
      <c r="I43" s="340"/>
      <c r="J43" s="340"/>
      <c r="K43" s="340"/>
      <c r="L43" s="340"/>
      <c r="M43" s="340"/>
      <c r="N43" s="340"/>
      <c r="O43" s="340"/>
      <c r="P43" s="340"/>
      <c r="Q43" s="340"/>
      <c r="R43" s="340"/>
      <c r="S43" s="340"/>
      <c r="T43" s="340"/>
      <c r="U43" s="340"/>
      <c r="V43" s="340"/>
    </row>
    <row r="44" spans="1:22" ht="12">
      <c r="A44" s="340"/>
      <c r="B44" s="340"/>
      <c r="C44" s="340"/>
      <c r="D44" s="340"/>
      <c r="E44" s="340"/>
      <c r="F44" s="340"/>
      <c r="G44" s="340"/>
      <c r="H44" s="340"/>
      <c r="I44" s="340"/>
      <c r="J44" s="340"/>
      <c r="K44" s="340"/>
      <c r="L44" s="340"/>
      <c r="M44" s="340"/>
      <c r="N44" s="340"/>
      <c r="O44" s="340"/>
      <c r="P44" s="340"/>
      <c r="Q44" s="340"/>
      <c r="R44" s="340"/>
      <c r="S44" s="340"/>
      <c r="T44" s="340"/>
      <c r="U44" s="340"/>
      <c r="V44" s="340"/>
    </row>
    <row r="45" spans="1:22" ht="12">
      <c r="A45" s="340"/>
      <c r="B45" s="340"/>
      <c r="C45" s="340"/>
      <c r="D45" s="340"/>
      <c r="E45" s="340"/>
      <c r="F45" s="340"/>
      <c r="G45" s="340"/>
      <c r="H45" s="340"/>
      <c r="I45" s="340"/>
      <c r="J45" s="340"/>
      <c r="K45" s="340"/>
      <c r="L45" s="340"/>
      <c r="M45" s="340"/>
      <c r="N45" s="340"/>
      <c r="O45" s="340"/>
      <c r="P45" s="340"/>
      <c r="Q45" s="340"/>
      <c r="R45" s="340"/>
      <c r="S45" s="340"/>
      <c r="T45" s="340"/>
      <c r="U45" s="340"/>
      <c r="V45" s="340"/>
    </row>
    <row r="46" spans="1:22" ht="12">
      <c r="A46" s="340"/>
      <c r="B46" s="340"/>
      <c r="C46" s="340"/>
      <c r="D46" s="340"/>
      <c r="E46" s="340"/>
      <c r="F46" s="340"/>
      <c r="G46" s="340"/>
      <c r="H46" s="340"/>
      <c r="I46" s="340"/>
      <c r="J46" s="340"/>
      <c r="K46" s="340"/>
      <c r="L46" s="340"/>
      <c r="M46" s="340"/>
      <c r="N46" s="340"/>
      <c r="O46" s="340"/>
      <c r="P46" s="340"/>
      <c r="Q46" s="340"/>
      <c r="R46" s="340"/>
      <c r="S46" s="340"/>
      <c r="T46" s="340"/>
      <c r="U46" s="340"/>
      <c r="V46" s="340"/>
    </row>
    <row r="47" spans="1:22" ht="12">
      <c r="A47" s="340"/>
      <c r="B47" s="340"/>
      <c r="C47" s="340"/>
      <c r="D47" s="340"/>
      <c r="E47" s="340"/>
      <c r="F47" s="340"/>
      <c r="G47" s="340"/>
      <c r="H47" s="340"/>
      <c r="I47" s="340"/>
      <c r="J47" s="340"/>
      <c r="K47" s="340"/>
      <c r="L47" s="340"/>
      <c r="M47" s="340"/>
      <c r="N47" s="340"/>
      <c r="O47" s="340"/>
      <c r="P47" s="340"/>
      <c r="Q47" s="340"/>
      <c r="R47" s="340"/>
      <c r="S47" s="340"/>
      <c r="T47" s="340"/>
      <c r="U47" s="340"/>
      <c r="V47" s="340"/>
    </row>
    <row r="48" spans="1:22" ht="12">
      <c r="A48" s="340"/>
      <c r="B48" s="340"/>
      <c r="C48" s="340"/>
      <c r="D48" s="340"/>
      <c r="E48" s="340"/>
      <c r="F48" s="340"/>
      <c r="G48" s="340"/>
      <c r="H48" s="340"/>
      <c r="I48" s="340"/>
      <c r="J48" s="340"/>
      <c r="K48" s="340"/>
      <c r="L48" s="340"/>
      <c r="M48" s="340"/>
      <c r="N48" s="340"/>
      <c r="O48" s="340"/>
      <c r="P48" s="340"/>
      <c r="Q48" s="340"/>
      <c r="R48" s="340"/>
      <c r="S48" s="340"/>
      <c r="T48" s="340"/>
      <c r="U48" s="340"/>
      <c r="V48" s="340"/>
    </row>
    <row r="49" spans="1:22" ht="12">
      <c r="A49" s="340"/>
      <c r="B49" s="340"/>
      <c r="C49" s="340"/>
      <c r="D49" s="340"/>
      <c r="E49" s="340"/>
      <c r="F49" s="340"/>
      <c r="G49" s="340"/>
      <c r="H49" s="340"/>
      <c r="I49" s="340"/>
      <c r="J49" s="340"/>
      <c r="K49" s="340"/>
      <c r="L49" s="340"/>
      <c r="M49" s="340"/>
      <c r="N49" s="340"/>
      <c r="O49" s="340"/>
      <c r="P49" s="340"/>
      <c r="Q49" s="340"/>
      <c r="R49" s="340"/>
      <c r="S49" s="340"/>
      <c r="T49" s="340"/>
      <c r="U49" s="340"/>
      <c r="V49" s="340"/>
    </row>
    <row r="50" spans="1:22" ht="12">
      <c r="A50" s="340"/>
      <c r="B50" s="340"/>
      <c r="C50" s="340"/>
      <c r="D50" s="340"/>
      <c r="E50" s="340"/>
      <c r="F50" s="340"/>
      <c r="G50" s="340"/>
      <c r="H50" s="340"/>
      <c r="I50" s="340"/>
      <c r="J50" s="340"/>
      <c r="K50" s="340"/>
      <c r="L50" s="340"/>
      <c r="M50" s="340"/>
      <c r="N50" s="340"/>
      <c r="O50" s="340"/>
      <c r="P50" s="340"/>
      <c r="Q50" s="340"/>
      <c r="R50" s="340"/>
      <c r="S50" s="340"/>
      <c r="T50" s="340"/>
      <c r="U50" s="340"/>
      <c r="V50" s="340"/>
    </row>
    <row r="51" spans="1:22" ht="12">
      <c r="A51" s="340"/>
      <c r="B51" s="340"/>
      <c r="C51" s="340"/>
      <c r="D51" s="340"/>
      <c r="E51" s="340"/>
      <c r="F51" s="340"/>
      <c r="G51" s="340"/>
      <c r="H51" s="340"/>
      <c r="I51" s="340"/>
      <c r="J51" s="340"/>
      <c r="K51" s="340"/>
      <c r="L51" s="340"/>
      <c r="M51" s="340"/>
      <c r="N51" s="340"/>
      <c r="O51" s="340"/>
      <c r="P51" s="340"/>
      <c r="Q51" s="340"/>
      <c r="R51" s="340"/>
      <c r="S51" s="340"/>
      <c r="T51" s="340"/>
      <c r="U51" s="340"/>
      <c r="V51" s="340"/>
    </row>
    <row r="52" spans="1:22" ht="12">
      <c r="A52" s="340"/>
      <c r="B52" s="340"/>
      <c r="C52" s="340"/>
      <c r="D52" s="340"/>
      <c r="E52" s="340"/>
      <c r="F52" s="340"/>
      <c r="G52" s="340"/>
      <c r="H52" s="340"/>
      <c r="I52" s="340"/>
      <c r="J52" s="340"/>
      <c r="K52" s="340"/>
      <c r="L52" s="340"/>
      <c r="M52" s="340"/>
      <c r="N52" s="340"/>
      <c r="O52" s="340"/>
      <c r="P52" s="340"/>
      <c r="Q52" s="340"/>
      <c r="R52" s="340"/>
      <c r="S52" s="340"/>
      <c r="T52" s="340"/>
      <c r="U52" s="340"/>
      <c r="V52" s="340"/>
    </row>
    <row r="53" spans="1:22" ht="12">
      <c r="A53" s="340"/>
      <c r="B53" s="340"/>
      <c r="C53" s="340"/>
      <c r="D53" s="340"/>
      <c r="E53" s="340"/>
      <c r="F53" s="340"/>
      <c r="G53" s="340"/>
      <c r="H53" s="340"/>
      <c r="I53" s="340"/>
      <c r="J53" s="340"/>
      <c r="K53" s="340"/>
      <c r="L53" s="340"/>
      <c r="M53" s="340"/>
      <c r="N53" s="340"/>
      <c r="O53" s="340"/>
      <c r="P53" s="340"/>
      <c r="Q53" s="340"/>
      <c r="R53" s="340"/>
      <c r="S53" s="340"/>
      <c r="T53" s="340"/>
      <c r="U53" s="340"/>
      <c r="V53" s="340"/>
    </row>
    <row r="54" spans="1:22" ht="12">
      <c r="A54" s="340"/>
      <c r="B54" s="340"/>
      <c r="C54" s="340"/>
      <c r="D54" s="340"/>
      <c r="E54" s="340"/>
      <c r="F54" s="340"/>
      <c r="G54" s="340"/>
      <c r="H54" s="340"/>
      <c r="I54" s="340"/>
      <c r="J54" s="340"/>
      <c r="K54" s="340"/>
      <c r="L54" s="340"/>
      <c r="M54" s="340"/>
      <c r="N54" s="340"/>
      <c r="O54" s="340"/>
      <c r="P54" s="340"/>
      <c r="Q54" s="340"/>
      <c r="R54" s="340"/>
      <c r="S54" s="340"/>
      <c r="T54" s="340"/>
      <c r="U54" s="340"/>
      <c r="V54" s="340"/>
    </row>
    <row r="55" spans="1:22" ht="12">
      <c r="A55" s="340"/>
      <c r="B55" s="340"/>
      <c r="C55" s="340"/>
      <c r="D55" s="340"/>
      <c r="E55" s="340"/>
      <c r="F55" s="340"/>
      <c r="G55" s="340"/>
      <c r="H55" s="340"/>
      <c r="I55" s="340"/>
      <c r="J55" s="340"/>
      <c r="K55" s="340"/>
      <c r="L55" s="340"/>
      <c r="M55" s="340"/>
      <c r="N55" s="340"/>
      <c r="O55" s="340"/>
      <c r="P55" s="340"/>
      <c r="Q55" s="340"/>
      <c r="R55" s="340"/>
      <c r="S55" s="340"/>
      <c r="T55" s="340"/>
      <c r="U55" s="340"/>
      <c r="V55" s="340"/>
    </row>
    <row r="56" spans="1:22" ht="12">
      <c r="A56" s="340"/>
      <c r="B56" s="340"/>
      <c r="C56" s="340"/>
      <c r="D56" s="340"/>
      <c r="E56" s="340"/>
      <c r="F56" s="340"/>
      <c r="G56" s="340"/>
      <c r="H56" s="340"/>
      <c r="I56" s="340"/>
      <c r="J56" s="340"/>
      <c r="K56" s="340"/>
      <c r="L56" s="340"/>
      <c r="M56" s="340"/>
      <c r="N56" s="340"/>
      <c r="O56" s="340"/>
      <c r="P56" s="340"/>
      <c r="Q56" s="340"/>
      <c r="R56" s="340"/>
      <c r="S56" s="340"/>
      <c r="T56" s="340"/>
      <c r="U56" s="340"/>
      <c r="V56" s="340"/>
    </row>
    <row r="57" spans="1:22" ht="12">
      <c r="A57" s="340"/>
      <c r="B57" s="340"/>
      <c r="C57" s="340"/>
      <c r="D57" s="340"/>
      <c r="E57" s="340"/>
      <c r="F57" s="340"/>
      <c r="G57" s="340"/>
      <c r="H57" s="340"/>
      <c r="I57" s="340"/>
      <c r="J57" s="340"/>
      <c r="K57" s="340"/>
      <c r="L57" s="340"/>
      <c r="M57" s="340"/>
      <c r="N57" s="340"/>
      <c r="O57" s="340"/>
      <c r="P57" s="340"/>
      <c r="Q57" s="340"/>
      <c r="R57" s="340"/>
      <c r="S57" s="340"/>
      <c r="T57" s="340"/>
      <c r="U57" s="340"/>
      <c r="V57" s="340"/>
    </row>
    <row r="58" spans="1:22" ht="12">
      <c r="A58" s="340"/>
      <c r="B58" s="340"/>
      <c r="C58" s="340"/>
      <c r="D58" s="340"/>
      <c r="E58" s="340"/>
      <c r="F58" s="340"/>
      <c r="G58" s="340"/>
      <c r="H58" s="340"/>
      <c r="I58" s="340"/>
      <c r="J58" s="340"/>
      <c r="K58" s="340"/>
      <c r="L58" s="340"/>
      <c r="M58" s="340"/>
      <c r="N58" s="340"/>
      <c r="O58" s="340"/>
      <c r="P58" s="340"/>
      <c r="Q58" s="340"/>
      <c r="R58" s="340"/>
      <c r="S58" s="340"/>
      <c r="T58" s="340"/>
      <c r="U58" s="340"/>
      <c r="V58" s="340"/>
    </row>
    <row r="59" spans="1:22" ht="12">
      <c r="A59" s="340"/>
      <c r="B59" s="340"/>
      <c r="C59" s="340"/>
      <c r="D59" s="340"/>
      <c r="E59" s="340"/>
      <c r="F59" s="340"/>
      <c r="G59" s="340"/>
      <c r="H59" s="340"/>
      <c r="I59" s="340"/>
      <c r="J59" s="340"/>
      <c r="K59" s="340"/>
      <c r="L59" s="340"/>
      <c r="M59" s="340"/>
      <c r="N59" s="340"/>
      <c r="O59" s="340"/>
      <c r="P59" s="340"/>
      <c r="Q59" s="340"/>
      <c r="R59" s="340"/>
      <c r="S59" s="340"/>
      <c r="T59" s="340"/>
      <c r="U59" s="340"/>
      <c r="V59" s="340"/>
    </row>
    <row r="60" spans="1:22" ht="12">
      <c r="A60" s="340"/>
      <c r="B60" s="340"/>
      <c r="C60" s="340"/>
      <c r="D60" s="340"/>
      <c r="E60" s="340"/>
      <c r="F60" s="340"/>
      <c r="G60" s="340"/>
      <c r="H60" s="340"/>
      <c r="I60" s="340"/>
      <c r="J60" s="340"/>
      <c r="K60" s="340"/>
      <c r="L60" s="340"/>
      <c r="M60" s="340"/>
      <c r="N60" s="340"/>
      <c r="O60" s="340"/>
      <c r="P60" s="340"/>
      <c r="Q60" s="340"/>
      <c r="R60" s="340"/>
      <c r="S60" s="340"/>
      <c r="T60" s="340"/>
      <c r="U60" s="340"/>
      <c r="V60" s="340"/>
    </row>
    <row r="61" spans="1:22" ht="12">
      <c r="A61" s="340"/>
      <c r="B61" s="340"/>
      <c r="C61" s="340"/>
      <c r="D61" s="340"/>
      <c r="E61" s="340"/>
      <c r="F61" s="340"/>
      <c r="G61" s="340"/>
      <c r="H61" s="340"/>
      <c r="I61" s="340"/>
      <c r="J61" s="340"/>
      <c r="K61" s="340"/>
      <c r="L61" s="340"/>
      <c r="M61" s="340"/>
      <c r="N61" s="340"/>
      <c r="O61" s="340"/>
      <c r="P61" s="340"/>
      <c r="Q61" s="340"/>
      <c r="R61" s="340"/>
      <c r="S61" s="340"/>
      <c r="T61" s="340"/>
      <c r="U61" s="340"/>
      <c r="V61" s="340"/>
    </row>
    <row r="62" spans="1:22" ht="12">
      <c r="A62" s="340"/>
      <c r="B62" s="340"/>
      <c r="C62" s="340"/>
      <c r="D62" s="340"/>
      <c r="E62" s="340"/>
      <c r="F62" s="340"/>
      <c r="G62" s="340"/>
      <c r="H62" s="340"/>
      <c r="I62" s="340"/>
      <c r="J62" s="340"/>
      <c r="K62" s="340"/>
      <c r="L62" s="340"/>
      <c r="M62" s="340"/>
      <c r="N62" s="340"/>
      <c r="O62" s="340"/>
      <c r="P62" s="340"/>
      <c r="Q62" s="340"/>
      <c r="R62" s="340"/>
      <c r="S62" s="340"/>
      <c r="T62" s="340"/>
      <c r="U62" s="340"/>
      <c r="V62" s="340"/>
    </row>
    <row r="63" spans="1:22" ht="12">
      <c r="A63" s="340"/>
      <c r="B63" s="340"/>
      <c r="C63" s="340"/>
      <c r="D63" s="340"/>
      <c r="E63" s="340"/>
      <c r="F63" s="340"/>
      <c r="G63" s="340"/>
      <c r="H63" s="340"/>
      <c r="I63" s="340"/>
      <c r="J63" s="340"/>
      <c r="K63" s="340"/>
      <c r="L63" s="340"/>
      <c r="M63" s="340"/>
      <c r="N63" s="340"/>
      <c r="O63" s="340"/>
      <c r="P63" s="340"/>
      <c r="Q63" s="340"/>
      <c r="R63" s="340"/>
      <c r="S63" s="340"/>
      <c r="T63" s="340"/>
      <c r="U63" s="340"/>
      <c r="V63" s="340"/>
    </row>
    <row r="64" spans="1:22" ht="12">
      <c r="A64" s="340"/>
      <c r="B64" s="340"/>
      <c r="C64" s="340"/>
      <c r="D64" s="340"/>
      <c r="E64" s="340"/>
      <c r="F64" s="340"/>
      <c r="G64" s="340"/>
      <c r="H64" s="340"/>
      <c r="I64" s="340"/>
      <c r="J64" s="340"/>
      <c r="K64" s="340"/>
      <c r="L64" s="340"/>
      <c r="M64" s="340"/>
      <c r="N64" s="340"/>
      <c r="O64" s="340"/>
      <c r="P64" s="340"/>
      <c r="Q64" s="340"/>
      <c r="R64" s="340"/>
      <c r="S64" s="340"/>
      <c r="T64" s="340"/>
      <c r="U64" s="340"/>
      <c r="V64" s="340"/>
    </row>
    <row r="65" spans="1:22" ht="12">
      <c r="A65" s="340"/>
      <c r="B65" s="340"/>
      <c r="C65" s="340"/>
      <c r="D65" s="340"/>
      <c r="E65" s="340"/>
      <c r="F65" s="340"/>
      <c r="G65" s="340"/>
      <c r="H65" s="340"/>
      <c r="I65" s="340"/>
      <c r="J65" s="340"/>
      <c r="K65" s="340"/>
      <c r="L65" s="340"/>
      <c r="M65" s="340"/>
      <c r="N65" s="340"/>
      <c r="O65" s="340"/>
      <c r="P65" s="340"/>
      <c r="Q65" s="340"/>
      <c r="R65" s="340"/>
      <c r="S65" s="340"/>
      <c r="T65" s="340"/>
      <c r="U65" s="340"/>
      <c r="V65" s="340"/>
    </row>
    <row r="66" spans="6:22" ht="12">
      <c r="F66" s="340"/>
      <c r="G66" s="340"/>
      <c r="H66" s="340"/>
      <c r="I66" s="340"/>
      <c r="J66" s="340"/>
      <c r="K66" s="340"/>
      <c r="L66" s="340"/>
      <c r="M66" s="340"/>
      <c r="N66" s="340"/>
      <c r="O66" s="340"/>
      <c r="P66" s="340"/>
      <c r="Q66" s="340"/>
      <c r="R66" s="340"/>
      <c r="S66" s="340"/>
      <c r="T66" s="340"/>
      <c r="U66" s="340"/>
      <c r="V66" s="340"/>
    </row>
    <row r="67" spans="7:22" ht="12">
      <c r="G67" s="340"/>
      <c r="H67" s="340"/>
      <c r="I67" s="340"/>
      <c r="J67" s="340"/>
      <c r="K67" s="340"/>
      <c r="L67" s="340"/>
      <c r="M67" s="340"/>
      <c r="N67" s="340"/>
      <c r="O67" s="340"/>
      <c r="P67" s="340"/>
      <c r="Q67" s="340"/>
      <c r="R67" s="340"/>
      <c r="S67" s="340"/>
      <c r="T67" s="340"/>
      <c r="U67" s="340"/>
      <c r="V67" s="340"/>
    </row>
    <row r="68" spans="7:22" ht="12">
      <c r="G68" s="340"/>
      <c r="H68" s="340"/>
      <c r="I68" s="340"/>
      <c r="J68" s="340"/>
      <c r="K68" s="340"/>
      <c r="L68" s="340"/>
      <c r="M68" s="340"/>
      <c r="N68" s="340"/>
      <c r="O68" s="340"/>
      <c r="P68" s="340"/>
      <c r="Q68" s="340"/>
      <c r="R68" s="340"/>
      <c r="S68" s="340"/>
      <c r="T68" s="340"/>
      <c r="U68" s="340"/>
      <c r="V68" s="340"/>
    </row>
    <row r="69" spans="7:22" ht="12">
      <c r="G69" s="340"/>
      <c r="H69" s="340"/>
      <c r="I69" s="340"/>
      <c r="J69" s="340"/>
      <c r="K69" s="340"/>
      <c r="L69" s="340"/>
      <c r="M69" s="340"/>
      <c r="N69" s="340"/>
      <c r="O69" s="340"/>
      <c r="P69" s="340"/>
      <c r="Q69" s="340"/>
      <c r="R69" s="340"/>
      <c r="S69" s="340"/>
      <c r="T69" s="340"/>
      <c r="U69" s="340"/>
      <c r="V69" s="340"/>
    </row>
    <row r="70" spans="7:22" ht="12">
      <c r="G70" s="340"/>
      <c r="H70" s="340"/>
      <c r="I70" s="340"/>
      <c r="J70" s="340"/>
      <c r="K70" s="340"/>
      <c r="L70" s="340"/>
      <c r="M70" s="340"/>
      <c r="N70" s="340"/>
      <c r="O70" s="340"/>
      <c r="P70" s="340"/>
      <c r="Q70" s="340"/>
      <c r="R70" s="340"/>
      <c r="S70" s="340"/>
      <c r="T70" s="340"/>
      <c r="U70" s="340"/>
      <c r="V70" s="340"/>
    </row>
    <row r="71" spans="7:22" ht="12">
      <c r="G71" s="340"/>
      <c r="H71" s="340"/>
      <c r="I71" s="340"/>
      <c r="J71" s="340"/>
      <c r="K71" s="340"/>
      <c r="L71" s="340"/>
      <c r="M71" s="340"/>
      <c r="N71" s="340"/>
      <c r="O71" s="340"/>
      <c r="P71" s="340"/>
      <c r="Q71" s="340"/>
      <c r="R71" s="340"/>
      <c r="S71" s="340"/>
      <c r="T71" s="340"/>
      <c r="U71" s="340"/>
      <c r="V71" s="340"/>
    </row>
    <row r="72" spans="7:22" ht="12">
      <c r="G72" s="340"/>
      <c r="H72" s="340"/>
      <c r="I72" s="340"/>
      <c r="J72" s="340"/>
      <c r="K72" s="340"/>
      <c r="L72" s="340"/>
      <c r="M72" s="340"/>
      <c r="N72" s="340"/>
      <c r="O72" s="340"/>
      <c r="P72" s="340"/>
      <c r="Q72" s="340"/>
      <c r="R72" s="340"/>
      <c r="S72" s="340"/>
      <c r="T72" s="340"/>
      <c r="U72" s="340"/>
      <c r="V72" s="340"/>
    </row>
    <row r="73" spans="7:22" ht="12">
      <c r="G73" s="340"/>
      <c r="H73" s="340"/>
      <c r="I73" s="340"/>
      <c r="J73" s="340"/>
      <c r="K73" s="340"/>
      <c r="L73" s="340"/>
      <c r="M73" s="340"/>
      <c r="N73" s="340"/>
      <c r="O73" s="340"/>
      <c r="P73" s="340"/>
      <c r="Q73" s="340"/>
      <c r="R73" s="340"/>
      <c r="S73" s="340"/>
      <c r="T73" s="340"/>
      <c r="U73" s="340"/>
      <c r="V73" s="340"/>
    </row>
    <row r="74" spans="7:22" ht="12">
      <c r="G74" s="340"/>
      <c r="H74" s="340"/>
      <c r="I74" s="340"/>
      <c r="J74" s="340"/>
      <c r="K74" s="340"/>
      <c r="L74" s="340"/>
      <c r="M74" s="340"/>
      <c r="N74" s="340"/>
      <c r="O74" s="340"/>
      <c r="P74" s="340"/>
      <c r="Q74" s="340"/>
      <c r="R74" s="340"/>
      <c r="S74" s="340"/>
      <c r="T74" s="340"/>
      <c r="U74" s="340"/>
      <c r="V74" s="340"/>
    </row>
    <row r="75" spans="7:22" ht="12">
      <c r="G75" s="340"/>
      <c r="H75" s="340"/>
      <c r="I75" s="340"/>
      <c r="J75" s="340"/>
      <c r="K75" s="340"/>
      <c r="L75" s="340"/>
      <c r="M75" s="340"/>
      <c r="N75" s="340"/>
      <c r="O75" s="340"/>
      <c r="P75" s="340"/>
      <c r="Q75" s="340"/>
      <c r="R75" s="340"/>
      <c r="S75" s="340"/>
      <c r="T75" s="340"/>
      <c r="U75" s="340"/>
      <c r="V75" s="340"/>
    </row>
    <row r="76" spans="7:22" ht="12">
      <c r="G76" s="340"/>
      <c r="H76" s="340"/>
      <c r="I76" s="340"/>
      <c r="J76" s="340"/>
      <c r="K76" s="340"/>
      <c r="L76" s="340"/>
      <c r="M76" s="340"/>
      <c r="N76" s="340"/>
      <c r="O76" s="340"/>
      <c r="P76" s="340"/>
      <c r="Q76" s="340"/>
      <c r="R76" s="340"/>
      <c r="S76" s="340"/>
      <c r="T76" s="340"/>
      <c r="U76" s="340"/>
      <c r="V76" s="340"/>
    </row>
    <row r="77" spans="7:22" ht="12">
      <c r="G77" s="340"/>
      <c r="H77" s="340"/>
      <c r="I77" s="340"/>
      <c r="J77" s="340"/>
      <c r="K77" s="340"/>
      <c r="L77" s="340"/>
      <c r="M77" s="340"/>
      <c r="N77" s="340"/>
      <c r="O77" s="340"/>
      <c r="P77" s="340"/>
      <c r="Q77" s="340"/>
      <c r="R77" s="340"/>
      <c r="S77" s="340"/>
      <c r="T77" s="340"/>
      <c r="U77" s="340"/>
      <c r="V77" s="340"/>
    </row>
    <row r="78" spans="7:22" ht="12">
      <c r="G78" s="340"/>
      <c r="H78" s="340"/>
      <c r="I78" s="340"/>
      <c r="J78" s="340"/>
      <c r="K78" s="340"/>
      <c r="L78" s="340"/>
      <c r="M78" s="340"/>
      <c r="N78" s="340"/>
      <c r="O78" s="340"/>
      <c r="P78" s="340"/>
      <c r="Q78" s="340"/>
      <c r="R78" s="340"/>
      <c r="S78" s="340"/>
      <c r="T78" s="340"/>
      <c r="U78" s="340"/>
      <c r="V78" s="340"/>
    </row>
    <row r="79" spans="7:22" ht="12">
      <c r="G79" s="340"/>
      <c r="H79" s="340"/>
      <c r="I79" s="340"/>
      <c r="J79" s="340"/>
      <c r="K79" s="340"/>
      <c r="L79" s="340"/>
      <c r="M79" s="340"/>
      <c r="N79" s="340"/>
      <c r="O79" s="340"/>
      <c r="P79" s="340"/>
      <c r="Q79" s="340"/>
      <c r="R79" s="340"/>
      <c r="S79" s="340"/>
      <c r="T79" s="340"/>
      <c r="U79" s="340"/>
      <c r="V79" s="340"/>
    </row>
    <row r="80" spans="7:22" ht="12">
      <c r="G80" s="340"/>
      <c r="H80" s="340"/>
      <c r="I80" s="340"/>
      <c r="J80" s="340"/>
      <c r="K80" s="340"/>
      <c r="L80" s="340"/>
      <c r="M80" s="340"/>
      <c r="N80" s="340"/>
      <c r="O80" s="340"/>
      <c r="P80" s="340"/>
      <c r="Q80" s="340"/>
      <c r="R80" s="340"/>
      <c r="S80" s="340"/>
      <c r="T80" s="340"/>
      <c r="U80" s="340"/>
      <c r="V80" s="340"/>
    </row>
    <row r="81" spans="7:22" ht="12">
      <c r="G81" s="340"/>
      <c r="H81" s="340"/>
      <c r="I81" s="340"/>
      <c r="J81" s="340"/>
      <c r="K81" s="340"/>
      <c r="L81" s="340"/>
      <c r="M81" s="340"/>
      <c r="N81" s="340"/>
      <c r="O81" s="340"/>
      <c r="P81" s="340"/>
      <c r="Q81" s="340"/>
      <c r="R81" s="340"/>
      <c r="S81" s="340"/>
      <c r="T81" s="340"/>
      <c r="U81" s="340"/>
      <c r="V81" s="340"/>
    </row>
    <row r="82" spans="7:22" ht="12">
      <c r="G82" s="340"/>
      <c r="H82" s="340"/>
      <c r="I82" s="340"/>
      <c r="J82" s="340"/>
      <c r="K82" s="340"/>
      <c r="L82" s="340"/>
      <c r="M82" s="340"/>
      <c r="N82" s="340"/>
      <c r="O82" s="340"/>
      <c r="P82" s="340"/>
      <c r="Q82" s="340"/>
      <c r="R82" s="340"/>
      <c r="S82" s="340"/>
      <c r="T82" s="340"/>
      <c r="U82" s="340"/>
      <c r="V82" s="340"/>
    </row>
    <row r="83" spans="7:22" ht="12">
      <c r="G83" s="340"/>
      <c r="H83" s="340"/>
      <c r="I83" s="340"/>
      <c r="J83" s="340"/>
      <c r="K83" s="340"/>
      <c r="L83" s="340"/>
      <c r="M83" s="340"/>
      <c r="N83" s="340"/>
      <c r="O83" s="340"/>
      <c r="P83" s="340"/>
      <c r="Q83" s="340"/>
      <c r="R83" s="340"/>
      <c r="S83" s="340"/>
      <c r="T83" s="340"/>
      <c r="U83" s="340"/>
      <c r="V83" s="340"/>
    </row>
    <row r="84" spans="7:22" ht="12">
      <c r="G84" s="340"/>
      <c r="H84" s="340"/>
      <c r="I84" s="340"/>
      <c r="J84" s="340"/>
      <c r="K84" s="340"/>
      <c r="L84" s="340"/>
      <c r="M84" s="340"/>
      <c r="N84" s="340"/>
      <c r="O84" s="340"/>
      <c r="P84" s="340"/>
      <c r="Q84" s="340"/>
      <c r="R84" s="340"/>
      <c r="S84" s="340"/>
      <c r="T84" s="340"/>
      <c r="U84" s="340"/>
      <c r="V84" s="340"/>
    </row>
    <row r="85" spans="7:22" ht="12">
      <c r="G85" s="340"/>
      <c r="H85" s="340"/>
      <c r="I85" s="340"/>
      <c r="J85" s="340"/>
      <c r="K85" s="340"/>
      <c r="L85" s="340"/>
      <c r="M85" s="340"/>
      <c r="N85" s="340"/>
      <c r="O85" s="340"/>
      <c r="P85" s="340"/>
      <c r="Q85" s="340"/>
      <c r="R85" s="340"/>
      <c r="S85" s="340"/>
      <c r="T85" s="340"/>
      <c r="U85" s="340"/>
      <c r="V85" s="340"/>
    </row>
    <row r="86" spans="7:22" ht="12">
      <c r="G86" s="340"/>
      <c r="H86" s="340"/>
      <c r="I86" s="340"/>
      <c r="J86" s="340"/>
      <c r="K86" s="340"/>
      <c r="L86" s="340"/>
      <c r="M86" s="340"/>
      <c r="N86" s="340"/>
      <c r="O86" s="340"/>
      <c r="P86" s="340"/>
      <c r="Q86" s="340"/>
      <c r="R86" s="340"/>
      <c r="S86" s="340"/>
      <c r="T86" s="340"/>
      <c r="U86" s="340"/>
      <c r="V86" s="340"/>
    </row>
    <row r="87" spans="7:22" ht="12">
      <c r="G87" s="340"/>
      <c r="H87" s="340"/>
      <c r="I87" s="340"/>
      <c r="J87" s="340"/>
      <c r="K87" s="340"/>
      <c r="L87" s="340"/>
      <c r="M87" s="340"/>
      <c r="N87" s="340"/>
      <c r="O87" s="340"/>
      <c r="P87" s="340"/>
      <c r="Q87" s="340"/>
      <c r="R87" s="340"/>
      <c r="S87" s="340"/>
      <c r="T87" s="340"/>
      <c r="U87" s="340"/>
      <c r="V87" s="340"/>
    </row>
    <row r="88" spans="7:22" ht="12">
      <c r="G88" s="340"/>
      <c r="H88" s="340"/>
      <c r="I88" s="340"/>
      <c r="J88" s="340"/>
      <c r="K88" s="340"/>
      <c r="L88" s="340"/>
      <c r="M88" s="340"/>
      <c r="N88" s="340"/>
      <c r="O88" s="340"/>
      <c r="P88" s="340"/>
      <c r="Q88" s="340"/>
      <c r="R88" s="340"/>
      <c r="S88" s="340"/>
      <c r="T88" s="340"/>
      <c r="U88" s="340"/>
      <c r="V88" s="340"/>
    </row>
    <row r="89" spans="7:22" ht="12">
      <c r="G89" s="340"/>
      <c r="H89" s="340"/>
      <c r="I89" s="340"/>
      <c r="J89" s="340"/>
      <c r="K89" s="340"/>
      <c r="L89" s="340"/>
      <c r="M89" s="340"/>
      <c r="N89" s="340"/>
      <c r="O89" s="340"/>
      <c r="P89" s="340"/>
      <c r="Q89" s="340"/>
      <c r="R89" s="340"/>
      <c r="S89" s="340"/>
      <c r="T89" s="340"/>
      <c r="U89" s="340"/>
      <c r="V89" s="340"/>
    </row>
    <row r="90" spans="7:22" ht="12">
      <c r="G90" s="340"/>
      <c r="H90" s="340"/>
      <c r="I90" s="340"/>
      <c r="J90" s="340"/>
      <c r="K90" s="340"/>
      <c r="L90" s="340"/>
      <c r="M90" s="340"/>
      <c r="N90" s="340"/>
      <c r="O90" s="340"/>
      <c r="P90" s="340"/>
      <c r="Q90" s="340"/>
      <c r="R90" s="340"/>
      <c r="S90" s="340"/>
      <c r="T90" s="340"/>
      <c r="U90" s="340"/>
      <c r="V90" s="340"/>
    </row>
    <row r="91" spans="7:22" ht="12">
      <c r="G91" s="340"/>
      <c r="H91" s="340"/>
      <c r="I91" s="340"/>
      <c r="J91" s="340"/>
      <c r="K91" s="340"/>
      <c r="L91" s="340"/>
      <c r="M91" s="340"/>
      <c r="N91" s="340"/>
      <c r="O91" s="340"/>
      <c r="P91" s="340"/>
      <c r="Q91" s="340"/>
      <c r="R91" s="340"/>
      <c r="S91" s="340"/>
      <c r="T91" s="340"/>
      <c r="U91" s="340"/>
      <c r="V91" s="340"/>
    </row>
    <row r="92" spans="7:22" ht="12">
      <c r="G92" s="340"/>
      <c r="H92" s="340"/>
      <c r="I92" s="340"/>
      <c r="J92" s="340"/>
      <c r="K92" s="340"/>
      <c r="L92" s="340"/>
      <c r="M92" s="340"/>
      <c r="N92" s="340"/>
      <c r="O92" s="340"/>
      <c r="P92" s="340"/>
      <c r="Q92" s="340"/>
      <c r="R92" s="340"/>
      <c r="S92" s="340"/>
      <c r="T92" s="340"/>
      <c r="U92" s="340"/>
      <c r="V92" s="340"/>
    </row>
    <row r="93" spans="7:22" ht="12">
      <c r="G93" s="340"/>
      <c r="H93" s="340"/>
      <c r="I93" s="340"/>
      <c r="J93" s="340"/>
      <c r="K93" s="340"/>
      <c r="L93" s="340"/>
      <c r="M93" s="340"/>
      <c r="N93" s="340"/>
      <c r="O93" s="340"/>
      <c r="P93" s="340"/>
      <c r="Q93" s="340"/>
      <c r="R93" s="340"/>
      <c r="S93" s="340"/>
      <c r="T93" s="340"/>
      <c r="U93" s="340"/>
      <c r="V93" s="340"/>
    </row>
    <row r="94" spans="7:22" ht="12">
      <c r="G94" s="340"/>
      <c r="H94" s="340"/>
      <c r="I94" s="340"/>
      <c r="J94" s="340"/>
      <c r="K94" s="340"/>
      <c r="L94" s="340"/>
      <c r="M94" s="340"/>
      <c r="N94" s="340"/>
      <c r="O94" s="340"/>
      <c r="P94" s="340"/>
      <c r="Q94" s="340"/>
      <c r="R94" s="340"/>
      <c r="S94" s="340"/>
      <c r="T94" s="340"/>
      <c r="U94" s="340"/>
      <c r="V94" s="340"/>
    </row>
    <row r="95" spans="7:22" ht="12">
      <c r="G95" s="340"/>
      <c r="H95" s="340"/>
      <c r="I95" s="340"/>
      <c r="J95" s="340"/>
      <c r="K95" s="340"/>
      <c r="L95" s="340"/>
      <c r="M95" s="340"/>
      <c r="N95" s="340"/>
      <c r="O95" s="340"/>
      <c r="P95" s="340"/>
      <c r="Q95" s="340"/>
      <c r="R95" s="340"/>
      <c r="S95" s="340"/>
      <c r="T95" s="340"/>
      <c r="U95" s="340"/>
      <c r="V95" s="340"/>
    </row>
    <row r="96" spans="7:22" ht="12">
      <c r="G96" s="340"/>
      <c r="H96" s="340"/>
      <c r="I96" s="340"/>
      <c r="J96" s="340"/>
      <c r="K96" s="340"/>
      <c r="L96" s="340"/>
      <c r="M96" s="340"/>
      <c r="N96" s="340"/>
      <c r="O96" s="340"/>
      <c r="P96" s="340"/>
      <c r="Q96" s="340"/>
      <c r="R96" s="340"/>
      <c r="S96" s="340"/>
      <c r="T96" s="340"/>
      <c r="U96" s="340"/>
      <c r="V96" s="340"/>
    </row>
    <row r="97" spans="7:22" ht="12">
      <c r="G97" s="340"/>
      <c r="H97" s="340"/>
      <c r="I97" s="340"/>
      <c r="J97" s="340"/>
      <c r="K97" s="340"/>
      <c r="L97" s="340"/>
      <c r="M97" s="340"/>
      <c r="N97" s="340"/>
      <c r="O97" s="340"/>
      <c r="P97" s="340"/>
      <c r="Q97" s="340"/>
      <c r="R97" s="340"/>
      <c r="S97" s="340"/>
      <c r="T97" s="340"/>
      <c r="U97" s="340"/>
      <c r="V97" s="340"/>
    </row>
    <row r="98" spans="7:22" ht="12">
      <c r="G98" s="340"/>
      <c r="H98" s="340"/>
      <c r="I98" s="340"/>
      <c r="J98" s="340"/>
      <c r="K98" s="340"/>
      <c r="L98" s="340"/>
      <c r="M98" s="340"/>
      <c r="N98" s="340"/>
      <c r="O98" s="340"/>
      <c r="P98" s="340"/>
      <c r="Q98" s="340"/>
      <c r="R98" s="340"/>
      <c r="S98" s="340"/>
      <c r="T98" s="340"/>
      <c r="U98" s="340"/>
      <c r="V98" s="340"/>
    </row>
    <row r="99" spans="7:22" ht="12">
      <c r="G99" s="340"/>
      <c r="H99" s="340"/>
      <c r="I99" s="340"/>
      <c r="J99" s="340"/>
      <c r="K99" s="340"/>
      <c r="L99" s="340"/>
      <c r="M99" s="340"/>
      <c r="N99" s="340"/>
      <c r="O99" s="340"/>
      <c r="P99" s="340"/>
      <c r="Q99" s="340"/>
      <c r="R99" s="340"/>
      <c r="S99" s="340"/>
      <c r="T99" s="340"/>
      <c r="U99" s="340"/>
      <c r="V99" s="340"/>
    </row>
    <row r="100" spans="7:22" ht="12">
      <c r="G100" s="340"/>
      <c r="H100" s="340"/>
      <c r="I100" s="340"/>
      <c r="J100" s="340"/>
      <c r="K100" s="340"/>
      <c r="L100" s="340"/>
      <c r="M100" s="340"/>
      <c r="N100" s="340"/>
      <c r="O100" s="340"/>
      <c r="P100" s="340"/>
      <c r="Q100" s="340"/>
      <c r="R100" s="340"/>
      <c r="S100" s="340"/>
      <c r="T100" s="340"/>
      <c r="U100" s="340"/>
      <c r="V100" s="340"/>
    </row>
    <row r="101" spans="7:22" ht="12">
      <c r="G101" s="340"/>
      <c r="H101" s="340"/>
      <c r="I101" s="340"/>
      <c r="J101" s="340"/>
      <c r="K101" s="340"/>
      <c r="L101" s="340"/>
      <c r="M101" s="340"/>
      <c r="N101" s="340"/>
      <c r="O101" s="340"/>
      <c r="P101" s="340"/>
      <c r="Q101" s="340"/>
      <c r="R101" s="340"/>
      <c r="S101" s="340"/>
      <c r="T101" s="340"/>
      <c r="U101" s="340"/>
      <c r="V101" s="340"/>
    </row>
    <row r="102" spans="7:22" ht="12">
      <c r="G102" s="340"/>
      <c r="H102" s="340"/>
      <c r="I102" s="340"/>
      <c r="J102" s="340"/>
      <c r="K102" s="340"/>
      <c r="L102" s="340"/>
      <c r="M102" s="340"/>
      <c r="N102" s="340"/>
      <c r="O102" s="340"/>
      <c r="P102" s="340"/>
      <c r="Q102" s="340"/>
      <c r="R102" s="340"/>
      <c r="S102" s="340"/>
      <c r="T102" s="340"/>
      <c r="U102" s="340"/>
      <c r="V102" s="340"/>
    </row>
    <row r="103" spans="7:22" ht="12">
      <c r="G103" s="340"/>
      <c r="H103" s="340"/>
      <c r="I103" s="340"/>
      <c r="J103" s="340"/>
      <c r="K103" s="340"/>
      <c r="L103" s="340"/>
      <c r="M103" s="340"/>
      <c r="N103" s="340"/>
      <c r="O103" s="340"/>
      <c r="P103" s="340"/>
      <c r="Q103" s="340"/>
      <c r="R103" s="340"/>
      <c r="S103" s="340"/>
      <c r="T103" s="340"/>
      <c r="U103" s="340"/>
      <c r="V103" s="340"/>
    </row>
    <row r="104" spans="7:22" ht="12">
      <c r="G104" s="340"/>
      <c r="H104" s="340"/>
      <c r="I104" s="340"/>
      <c r="J104" s="340"/>
      <c r="K104" s="340"/>
      <c r="L104" s="340"/>
      <c r="M104" s="340"/>
      <c r="N104" s="340"/>
      <c r="O104" s="340"/>
      <c r="P104" s="340"/>
      <c r="Q104" s="340"/>
      <c r="R104" s="340"/>
      <c r="S104" s="340"/>
      <c r="T104" s="340"/>
      <c r="U104" s="340"/>
      <c r="V104" s="340"/>
    </row>
    <row r="105" spans="7:22" ht="12">
      <c r="G105" s="340"/>
      <c r="H105" s="340"/>
      <c r="I105" s="340"/>
      <c r="J105" s="340"/>
      <c r="K105" s="340"/>
      <c r="L105" s="340"/>
      <c r="M105" s="340"/>
      <c r="N105" s="340"/>
      <c r="O105" s="340"/>
      <c r="P105" s="340"/>
      <c r="Q105" s="340"/>
      <c r="R105" s="340"/>
      <c r="S105" s="340"/>
      <c r="T105" s="340"/>
      <c r="U105" s="340"/>
      <c r="V105" s="340"/>
    </row>
    <row r="106" spans="7:22" ht="12">
      <c r="G106" s="340"/>
      <c r="H106" s="340"/>
      <c r="I106" s="340"/>
      <c r="J106" s="340"/>
      <c r="K106" s="340"/>
      <c r="L106" s="340"/>
      <c r="M106" s="340"/>
      <c r="N106" s="340"/>
      <c r="O106" s="340"/>
      <c r="P106" s="340"/>
      <c r="Q106" s="340"/>
      <c r="R106" s="340"/>
      <c r="S106" s="340"/>
      <c r="T106" s="340"/>
      <c r="U106" s="340"/>
      <c r="V106" s="340"/>
    </row>
    <row r="107" spans="7:22" ht="12">
      <c r="G107" s="340"/>
      <c r="H107" s="340"/>
      <c r="I107" s="340"/>
      <c r="J107" s="340"/>
      <c r="K107" s="340"/>
      <c r="L107" s="340"/>
      <c r="M107" s="340"/>
      <c r="N107" s="340"/>
      <c r="O107" s="340"/>
      <c r="P107" s="340"/>
      <c r="Q107" s="340"/>
      <c r="R107" s="340"/>
      <c r="S107" s="340"/>
      <c r="T107" s="340"/>
      <c r="U107" s="340"/>
      <c r="V107" s="340"/>
    </row>
    <row r="108" spans="7:22" ht="12">
      <c r="G108" s="340"/>
      <c r="H108" s="340"/>
      <c r="I108" s="340"/>
      <c r="J108" s="340"/>
      <c r="K108" s="340"/>
      <c r="L108" s="340"/>
      <c r="M108" s="340"/>
      <c r="N108" s="340"/>
      <c r="O108" s="340"/>
      <c r="P108" s="340"/>
      <c r="Q108" s="340"/>
      <c r="R108" s="340"/>
      <c r="S108" s="340"/>
      <c r="T108" s="340"/>
      <c r="U108" s="340"/>
      <c r="V108" s="340"/>
    </row>
    <row r="109" spans="7:22" ht="12">
      <c r="G109" s="340"/>
      <c r="H109" s="340"/>
      <c r="I109" s="340"/>
      <c r="J109" s="340"/>
      <c r="K109" s="340"/>
      <c r="L109" s="340"/>
      <c r="M109" s="340"/>
      <c r="N109" s="340"/>
      <c r="O109" s="340"/>
      <c r="P109" s="340"/>
      <c r="Q109" s="340"/>
      <c r="R109" s="340"/>
      <c r="S109" s="340"/>
      <c r="T109" s="340"/>
      <c r="U109" s="340"/>
      <c r="V109" s="340"/>
    </row>
    <row r="110" spans="7:22" ht="12">
      <c r="G110" s="340"/>
      <c r="H110" s="340"/>
      <c r="I110" s="340"/>
      <c r="J110" s="340"/>
      <c r="K110" s="340"/>
      <c r="L110" s="340"/>
      <c r="M110" s="340"/>
      <c r="N110" s="340"/>
      <c r="O110" s="340"/>
      <c r="P110" s="340"/>
      <c r="Q110" s="340"/>
      <c r="R110" s="340"/>
      <c r="S110" s="340"/>
      <c r="T110" s="340"/>
      <c r="U110" s="340"/>
      <c r="V110" s="340"/>
    </row>
    <row r="111" spans="7:22" ht="12">
      <c r="G111" s="340"/>
      <c r="H111" s="340"/>
      <c r="I111" s="340"/>
      <c r="J111" s="340"/>
      <c r="K111" s="340"/>
      <c r="L111" s="340"/>
      <c r="M111" s="340"/>
      <c r="N111" s="340"/>
      <c r="O111" s="340"/>
      <c r="P111" s="340"/>
      <c r="Q111" s="340"/>
      <c r="R111" s="340"/>
      <c r="S111" s="340"/>
      <c r="T111" s="340"/>
      <c r="U111" s="340"/>
      <c r="V111" s="340"/>
    </row>
    <row r="112" spans="7:22" ht="12">
      <c r="G112" s="340"/>
      <c r="H112" s="340"/>
      <c r="I112" s="340"/>
      <c r="J112" s="340"/>
      <c r="K112" s="340"/>
      <c r="L112" s="340"/>
      <c r="M112" s="340"/>
      <c r="N112" s="340"/>
      <c r="O112" s="340"/>
      <c r="P112" s="340"/>
      <c r="Q112" s="340"/>
      <c r="R112" s="340"/>
      <c r="S112" s="340"/>
      <c r="T112" s="340"/>
      <c r="U112" s="340"/>
      <c r="V112" s="340"/>
    </row>
    <row r="113" spans="7:22" ht="12">
      <c r="G113" s="340"/>
      <c r="H113" s="340"/>
      <c r="I113" s="340"/>
      <c r="J113" s="340"/>
      <c r="K113" s="340"/>
      <c r="L113" s="340"/>
      <c r="M113" s="340"/>
      <c r="N113" s="340"/>
      <c r="O113" s="340"/>
      <c r="P113" s="340"/>
      <c r="Q113" s="340"/>
      <c r="R113" s="340"/>
      <c r="S113" s="340"/>
      <c r="T113" s="340"/>
      <c r="U113" s="340"/>
      <c r="V113" s="340"/>
    </row>
    <row r="114" spans="7:22" ht="12">
      <c r="G114" s="340"/>
      <c r="H114" s="340"/>
      <c r="I114" s="340"/>
      <c r="J114" s="340"/>
      <c r="K114" s="340"/>
      <c r="L114" s="340"/>
      <c r="M114" s="340"/>
      <c r="N114" s="340"/>
      <c r="O114" s="340"/>
      <c r="P114" s="340"/>
      <c r="Q114" s="340"/>
      <c r="R114" s="340"/>
      <c r="S114" s="340"/>
      <c r="T114" s="340"/>
      <c r="U114" s="340"/>
      <c r="V114" s="340"/>
    </row>
    <row r="115" spans="7:22" ht="12">
      <c r="G115" s="340"/>
      <c r="H115" s="340"/>
      <c r="I115" s="340"/>
      <c r="J115" s="340"/>
      <c r="K115" s="340"/>
      <c r="L115" s="340"/>
      <c r="M115" s="340"/>
      <c r="N115" s="340"/>
      <c r="O115" s="340"/>
      <c r="P115" s="340"/>
      <c r="Q115" s="340"/>
      <c r="R115" s="340"/>
      <c r="S115" s="340"/>
      <c r="T115" s="340"/>
      <c r="U115" s="340"/>
      <c r="V115" s="340"/>
    </row>
    <row r="116" spans="7:22" ht="12">
      <c r="G116" s="340"/>
      <c r="H116" s="340"/>
      <c r="I116" s="340"/>
      <c r="J116" s="340"/>
      <c r="K116" s="340"/>
      <c r="L116" s="340"/>
      <c r="M116" s="340"/>
      <c r="N116" s="340"/>
      <c r="O116" s="340"/>
      <c r="P116" s="340"/>
      <c r="Q116" s="340"/>
      <c r="R116" s="340"/>
      <c r="S116" s="340"/>
      <c r="T116" s="340"/>
      <c r="U116" s="340"/>
      <c r="V116" s="340"/>
    </row>
    <row r="117" spans="7:22" ht="12">
      <c r="G117" s="340"/>
      <c r="H117" s="340"/>
      <c r="I117" s="340"/>
      <c r="J117" s="340"/>
      <c r="K117" s="340"/>
      <c r="L117" s="340"/>
      <c r="M117" s="340"/>
      <c r="N117" s="340"/>
      <c r="O117" s="340"/>
      <c r="P117" s="340"/>
      <c r="Q117" s="340"/>
      <c r="R117" s="340"/>
      <c r="S117" s="340"/>
      <c r="T117" s="340"/>
      <c r="U117" s="340"/>
      <c r="V117" s="340"/>
    </row>
    <row r="118" spans="7:22" ht="12">
      <c r="G118" s="340"/>
      <c r="H118" s="340"/>
      <c r="I118" s="340"/>
      <c r="J118" s="340"/>
      <c r="K118" s="340"/>
      <c r="L118" s="340"/>
      <c r="M118" s="340"/>
      <c r="N118" s="340"/>
      <c r="O118" s="340"/>
      <c r="P118" s="340"/>
      <c r="Q118" s="340"/>
      <c r="R118" s="340"/>
      <c r="S118" s="340"/>
      <c r="T118" s="340"/>
      <c r="U118" s="340"/>
      <c r="V118" s="340"/>
    </row>
    <row r="119" spans="7:22" ht="12">
      <c r="G119" s="340"/>
      <c r="H119" s="340"/>
      <c r="I119" s="340"/>
      <c r="J119" s="340"/>
      <c r="K119" s="340"/>
      <c r="L119" s="340"/>
      <c r="M119" s="340"/>
      <c r="N119" s="340"/>
      <c r="O119" s="340"/>
      <c r="P119" s="340"/>
      <c r="Q119" s="340"/>
      <c r="R119" s="340"/>
      <c r="S119" s="340"/>
      <c r="T119" s="340"/>
      <c r="U119" s="340"/>
      <c r="V119" s="340"/>
    </row>
    <row r="120" spans="7:22" ht="12">
      <c r="G120" s="340"/>
      <c r="H120" s="340"/>
      <c r="I120" s="340"/>
      <c r="J120" s="340"/>
      <c r="K120" s="340"/>
      <c r="L120" s="340"/>
      <c r="M120" s="340"/>
      <c r="N120" s="340"/>
      <c r="O120" s="340"/>
      <c r="P120" s="340"/>
      <c r="Q120" s="340"/>
      <c r="R120" s="340"/>
      <c r="S120" s="340"/>
      <c r="T120" s="340"/>
      <c r="U120" s="340"/>
      <c r="V120" s="340"/>
    </row>
    <row r="121" spans="7:22" ht="12">
      <c r="G121" s="340"/>
      <c r="H121" s="340"/>
      <c r="I121" s="340"/>
      <c r="J121" s="340"/>
      <c r="K121" s="340"/>
      <c r="L121" s="340"/>
      <c r="M121" s="340"/>
      <c r="N121" s="340"/>
      <c r="O121" s="340"/>
      <c r="P121" s="340"/>
      <c r="Q121" s="340"/>
      <c r="R121" s="340"/>
      <c r="S121" s="340"/>
      <c r="T121" s="340"/>
      <c r="U121" s="340"/>
      <c r="V121" s="340"/>
    </row>
    <row r="122" spans="7:22" ht="12">
      <c r="G122" s="340"/>
      <c r="H122" s="340"/>
      <c r="I122" s="340"/>
      <c r="J122" s="340"/>
      <c r="K122" s="340"/>
      <c r="L122" s="340"/>
      <c r="M122" s="340"/>
      <c r="N122" s="340"/>
      <c r="O122" s="340"/>
      <c r="P122" s="340"/>
      <c r="Q122" s="340"/>
      <c r="R122" s="340"/>
      <c r="S122" s="340"/>
      <c r="T122" s="340"/>
      <c r="U122" s="340"/>
      <c r="V122" s="340"/>
    </row>
    <row r="123" spans="7:22" ht="12">
      <c r="G123" s="340"/>
      <c r="H123" s="340"/>
      <c r="I123" s="340"/>
      <c r="J123" s="340"/>
      <c r="K123" s="340"/>
      <c r="L123" s="340"/>
      <c r="M123" s="340"/>
      <c r="N123" s="340"/>
      <c r="O123" s="340"/>
      <c r="P123" s="340"/>
      <c r="Q123" s="340"/>
      <c r="R123" s="340"/>
      <c r="S123" s="340"/>
      <c r="T123" s="340"/>
      <c r="U123" s="340"/>
      <c r="V123" s="340"/>
    </row>
    <row r="124" spans="7:22" ht="12">
      <c r="G124" s="340"/>
      <c r="H124" s="340"/>
      <c r="I124" s="340"/>
      <c r="J124" s="340"/>
      <c r="K124" s="340"/>
      <c r="L124" s="340"/>
      <c r="M124" s="340"/>
      <c r="N124" s="340"/>
      <c r="O124" s="340"/>
      <c r="P124" s="340"/>
      <c r="Q124" s="340"/>
      <c r="R124" s="340"/>
      <c r="S124" s="340"/>
      <c r="T124" s="340"/>
      <c r="U124" s="340"/>
      <c r="V124" s="340"/>
    </row>
    <row r="125" spans="7:22" ht="12">
      <c r="G125" s="340"/>
      <c r="H125" s="340"/>
      <c r="I125" s="340"/>
      <c r="J125" s="340"/>
      <c r="K125" s="340"/>
      <c r="L125" s="340"/>
      <c r="M125" s="340"/>
      <c r="N125" s="340"/>
      <c r="O125" s="340"/>
      <c r="P125" s="340"/>
      <c r="Q125" s="340"/>
      <c r="R125" s="340"/>
      <c r="S125" s="340"/>
      <c r="T125" s="340"/>
      <c r="U125" s="340"/>
      <c r="V125" s="340"/>
    </row>
    <row r="126" spans="7:22" ht="12">
      <c r="G126" s="340"/>
      <c r="H126" s="340"/>
      <c r="I126" s="340"/>
      <c r="J126" s="340"/>
      <c r="K126" s="340"/>
      <c r="L126" s="340"/>
      <c r="M126" s="340"/>
      <c r="N126" s="340"/>
      <c r="O126" s="340"/>
      <c r="P126" s="340"/>
      <c r="Q126" s="340"/>
      <c r="R126" s="340"/>
      <c r="S126" s="340"/>
      <c r="T126" s="340"/>
      <c r="U126" s="340"/>
      <c r="V126" s="340"/>
    </row>
    <row r="127" spans="7:22" ht="12">
      <c r="G127" s="340"/>
      <c r="H127" s="340"/>
      <c r="I127" s="340"/>
      <c r="J127" s="340"/>
      <c r="K127" s="340"/>
      <c r="L127" s="340"/>
      <c r="M127" s="340"/>
      <c r="N127" s="340"/>
      <c r="O127" s="340"/>
      <c r="P127" s="340"/>
      <c r="Q127" s="340"/>
      <c r="R127" s="340"/>
      <c r="S127" s="340"/>
      <c r="T127" s="340"/>
      <c r="U127" s="340"/>
      <c r="V127" s="340"/>
    </row>
    <row r="128" spans="7:22" ht="12">
      <c r="G128" s="340"/>
      <c r="H128" s="340"/>
      <c r="I128" s="340"/>
      <c r="J128" s="340"/>
      <c r="K128" s="340"/>
      <c r="L128" s="340"/>
      <c r="M128" s="340"/>
      <c r="N128" s="340"/>
      <c r="O128" s="340"/>
      <c r="P128" s="340"/>
      <c r="Q128" s="340"/>
      <c r="R128" s="340"/>
      <c r="S128" s="340"/>
      <c r="T128" s="340"/>
      <c r="U128" s="340"/>
      <c r="V128" s="340"/>
    </row>
    <row r="129" spans="7:22" ht="12">
      <c r="G129" s="340"/>
      <c r="H129" s="340"/>
      <c r="I129" s="340"/>
      <c r="J129" s="340"/>
      <c r="K129" s="340"/>
      <c r="L129" s="340"/>
      <c r="M129" s="340"/>
      <c r="N129" s="340"/>
      <c r="O129" s="340"/>
      <c r="P129" s="340"/>
      <c r="Q129" s="340"/>
      <c r="R129" s="340"/>
      <c r="S129" s="340"/>
      <c r="T129" s="340"/>
      <c r="U129" s="340"/>
      <c r="V129" s="340"/>
    </row>
    <row r="130" spans="7:22" ht="12">
      <c r="G130" s="340"/>
      <c r="H130" s="340"/>
      <c r="I130" s="340"/>
      <c r="J130" s="340"/>
      <c r="K130" s="340"/>
      <c r="L130" s="340"/>
      <c r="M130" s="340"/>
      <c r="N130" s="340"/>
      <c r="O130" s="340"/>
      <c r="P130" s="340"/>
      <c r="Q130" s="340"/>
      <c r="R130" s="340"/>
      <c r="S130" s="340"/>
      <c r="T130" s="340"/>
      <c r="U130" s="340"/>
      <c r="V130" s="340"/>
    </row>
    <row r="131" spans="7:22" ht="12">
      <c r="G131" s="340"/>
      <c r="H131" s="340"/>
      <c r="I131" s="340"/>
      <c r="J131" s="340"/>
      <c r="K131" s="340"/>
      <c r="L131" s="340"/>
      <c r="M131" s="340"/>
      <c r="N131" s="340"/>
      <c r="O131" s="340"/>
      <c r="P131" s="340"/>
      <c r="Q131" s="340"/>
      <c r="R131" s="340"/>
      <c r="S131" s="340"/>
      <c r="T131" s="340"/>
      <c r="U131" s="340"/>
      <c r="V131" s="340"/>
    </row>
    <row r="132" spans="7:22" ht="12">
      <c r="G132" s="340"/>
      <c r="H132" s="340"/>
      <c r="I132" s="340"/>
      <c r="J132" s="340"/>
      <c r="K132" s="340"/>
      <c r="L132" s="340"/>
      <c r="M132" s="340"/>
      <c r="N132" s="340"/>
      <c r="O132" s="340"/>
      <c r="P132" s="340"/>
      <c r="Q132" s="340"/>
      <c r="R132" s="340"/>
      <c r="S132" s="340"/>
      <c r="T132" s="340"/>
      <c r="U132" s="340"/>
      <c r="V132" s="340"/>
    </row>
    <row r="133" spans="7:22" ht="12">
      <c r="G133" s="340"/>
      <c r="H133" s="340"/>
      <c r="I133" s="340"/>
      <c r="J133" s="340"/>
      <c r="K133" s="340"/>
      <c r="L133" s="340"/>
      <c r="M133" s="340"/>
      <c r="N133" s="340"/>
      <c r="O133" s="340"/>
      <c r="P133" s="340"/>
      <c r="Q133" s="340"/>
      <c r="R133" s="340"/>
      <c r="S133" s="340"/>
      <c r="T133" s="340"/>
      <c r="U133" s="340"/>
      <c r="V133" s="340"/>
    </row>
    <row r="134" spans="7:22" ht="12">
      <c r="G134" s="340"/>
      <c r="H134" s="340"/>
      <c r="I134" s="340"/>
      <c r="J134" s="340"/>
      <c r="K134" s="340"/>
      <c r="L134" s="340"/>
      <c r="M134" s="340"/>
      <c r="N134" s="340"/>
      <c r="O134" s="340"/>
      <c r="P134" s="340"/>
      <c r="Q134" s="340"/>
      <c r="R134" s="340"/>
      <c r="S134" s="340"/>
      <c r="T134" s="340"/>
      <c r="U134" s="340"/>
      <c r="V134" s="340"/>
    </row>
    <row r="135" spans="7:22" ht="12">
      <c r="G135" s="340"/>
      <c r="H135" s="340"/>
      <c r="I135" s="340"/>
      <c r="J135" s="340"/>
      <c r="K135" s="340"/>
      <c r="L135" s="340"/>
      <c r="M135" s="340"/>
      <c r="N135" s="340"/>
      <c r="O135" s="340"/>
      <c r="P135" s="340"/>
      <c r="Q135" s="340"/>
      <c r="R135" s="340"/>
      <c r="S135" s="340"/>
      <c r="T135" s="340"/>
      <c r="U135" s="340"/>
      <c r="V135" s="340"/>
    </row>
    <row r="136" spans="7:22" ht="12">
      <c r="G136" s="340"/>
      <c r="H136" s="340"/>
      <c r="I136" s="340"/>
      <c r="J136" s="340"/>
      <c r="K136" s="340"/>
      <c r="L136" s="340"/>
      <c r="M136" s="340"/>
      <c r="N136" s="340"/>
      <c r="O136" s="340"/>
      <c r="P136" s="340"/>
      <c r="Q136" s="340"/>
      <c r="R136" s="340"/>
      <c r="S136" s="340"/>
      <c r="T136" s="340"/>
      <c r="U136" s="340"/>
      <c r="V136" s="340"/>
    </row>
    <row r="137" spans="7:22" ht="12">
      <c r="G137" s="340"/>
      <c r="H137" s="340"/>
      <c r="I137" s="340"/>
      <c r="J137" s="340"/>
      <c r="K137" s="340"/>
      <c r="L137" s="340"/>
      <c r="M137" s="340"/>
      <c r="N137" s="340"/>
      <c r="O137" s="340"/>
      <c r="P137" s="340"/>
      <c r="Q137" s="340"/>
      <c r="R137" s="340"/>
      <c r="S137" s="340"/>
      <c r="T137" s="340"/>
      <c r="U137" s="340"/>
      <c r="V137" s="340"/>
    </row>
    <row r="138" spans="7:22" ht="12">
      <c r="G138" s="340"/>
      <c r="H138" s="340"/>
      <c r="I138" s="340"/>
      <c r="J138" s="340"/>
      <c r="K138" s="340"/>
      <c r="L138" s="340"/>
      <c r="M138" s="340"/>
      <c r="N138" s="340"/>
      <c r="O138" s="340"/>
      <c r="P138" s="340"/>
      <c r="Q138" s="340"/>
      <c r="R138" s="340"/>
      <c r="S138" s="340"/>
      <c r="T138" s="340"/>
      <c r="U138" s="340"/>
      <c r="V138" s="340"/>
    </row>
    <row r="139" spans="7:22" ht="12">
      <c r="G139" s="340"/>
      <c r="H139" s="340"/>
      <c r="I139" s="340"/>
      <c r="J139" s="340"/>
      <c r="K139" s="340"/>
      <c r="L139" s="340"/>
      <c r="M139" s="340"/>
      <c r="N139" s="340"/>
      <c r="O139" s="340"/>
      <c r="P139" s="340"/>
      <c r="Q139" s="340"/>
      <c r="R139" s="340"/>
      <c r="S139" s="340"/>
      <c r="T139" s="340"/>
      <c r="U139" s="340"/>
      <c r="V139" s="340"/>
    </row>
    <row r="140" spans="7:22" ht="12">
      <c r="G140" s="340"/>
      <c r="H140" s="340"/>
      <c r="I140" s="340"/>
      <c r="J140" s="340"/>
      <c r="K140" s="340"/>
      <c r="L140" s="340"/>
      <c r="M140" s="340"/>
      <c r="N140" s="340"/>
      <c r="O140" s="340"/>
      <c r="P140" s="340"/>
      <c r="Q140" s="340"/>
      <c r="R140" s="340"/>
      <c r="S140" s="340"/>
      <c r="T140" s="340"/>
      <c r="U140" s="340"/>
      <c r="V140" s="340"/>
    </row>
    <row r="141" spans="7:22" ht="12">
      <c r="G141" s="340"/>
      <c r="H141" s="340"/>
      <c r="I141" s="340"/>
      <c r="J141" s="340"/>
      <c r="K141" s="340"/>
      <c r="L141" s="340"/>
      <c r="M141" s="340"/>
      <c r="N141" s="340"/>
      <c r="O141" s="340"/>
      <c r="P141" s="340"/>
      <c r="Q141" s="340"/>
      <c r="R141" s="340"/>
      <c r="S141" s="340"/>
      <c r="T141" s="340"/>
      <c r="U141" s="340"/>
      <c r="V141" s="340"/>
    </row>
    <row r="142" spans="7:22" ht="12">
      <c r="G142" s="340"/>
      <c r="H142" s="340"/>
      <c r="I142" s="340"/>
      <c r="J142" s="340"/>
      <c r="K142" s="340"/>
      <c r="L142" s="340"/>
      <c r="M142" s="340"/>
      <c r="N142" s="340"/>
      <c r="O142" s="340"/>
      <c r="P142" s="340"/>
      <c r="Q142" s="340"/>
      <c r="R142" s="340"/>
      <c r="S142" s="340"/>
      <c r="T142" s="340"/>
      <c r="U142" s="340"/>
      <c r="V142" s="340"/>
    </row>
    <row r="143" spans="7:22" ht="12">
      <c r="G143" s="340"/>
      <c r="H143" s="340"/>
      <c r="I143" s="340"/>
      <c r="J143" s="340"/>
      <c r="K143" s="340"/>
      <c r="L143" s="340"/>
      <c r="M143" s="340"/>
      <c r="N143" s="340"/>
      <c r="O143" s="340"/>
      <c r="P143" s="340"/>
      <c r="Q143" s="340"/>
      <c r="R143" s="340"/>
      <c r="S143" s="340"/>
      <c r="T143" s="340"/>
      <c r="U143" s="340"/>
      <c r="V143" s="340"/>
    </row>
    <row r="144" spans="7:22" ht="12">
      <c r="G144" s="340"/>
      <c r="H144" s="340"/>
      <c r="I144" s="340"/>
      <c r="J144" s="340"/>
      <c r="K144" s="340"/>
      <c r="L144" s="340"/>
      <c r="M144" s="340"/>
      <c r="N144" s="340"/>
      <c r="O144" s="340"/>
      <c r="P144" s="340"/>
      <c r="Q144" s="340"/>
      <c r="R144" s="340"/>
      <c r="S144" s="340"/>
      <c r="T144" s="340"/>
      <c r="U144" s="340"/>
      <c r="V144" s="340"/>
    </row>
    <row r="145" spans="7:22" ht="12">
      <c r="G145" s="340"/>
      <c r="H145" s="340"/>
      <c r="I145" s="340"/>
      <c r="J145" s="340"/>
      <c r="K145" s="340"/>
      <c r="L145" s="340"/>
      <c r="M145" s="340"/>
      <c r="N145" s="340"/>
      <c r="O145" s="340"/>
      <c r="P145" s="340"/>
      <c r="Q145" s="340"/>
      <c r="R145" s="340"/>
      <c r="S145" s="340"/>
      <c r="T145" s="340"/>
      <c r="U145" s="340"/>
      <c r="V145" s="340"/>
    </row>
    <row r="146" spans="7:22" ht="12">
      <c r="G146" s="340"/>
      <c r="H146" s="340"/>
      <c r="I146" s="340"/>
      <c r="J146" s="340"/>
      <c r="K146" s="340"/>
      <c r="L146" s="340"/>
      <c r="M146" s="340"/>
      <c r="N146" s="340"/>
      <c r="O146" s="340"/>
      <c r="P146" s="340"/>
      <c r="Q146" s="340"/>
      <c r="R146" s="340"/>
      <c r="S146" s="340"/>
      <c r="T146" s="340"/>
      <c r="U146" s="340"/>
      <c r="V146" s="340"/>
    </row>
    <row r="147" spans="7:22" ht="12">
      <c r="G147" s="340"/>
      <c r="H147" s="340"/>
      <c r="I147" s="340"/>
      <c r="J147" s="340"/>
      <c r="K147" s="340"/>
      <c r="L147" s="340"/>
      <c r="M147" s="340"/>
      <c r="N147" s="340"/>
      <c r="O147" s="340"/>
      <c r="P147" s="340"/>
      <c r="Q147" s="340"/>
      <c r="R147" s="340"/>
      <c r="S147" s="340"/>
      <c r="T147" s="340"/>
      <c r="U147" s="340"/>
      <c r="V147" s="340"/>
    </row>
    <row r="148" spans="7:22" ht="12">
      <c r="G148" s="340"/>
      <c r="H148" s="340"/>
      <c r="I148" s="340"/>
      <c r="J148" s="340"/>
      <c r="K148" s="340"/>
      <c r="L148" s="340"/>
      <c r="M148" s="340"/>
      <c r="N148" s="340"/>
      <c r="O148" s="340"/>
      <c r="P148" s="340"/>
      <c r="Q148" s="340"/>
      <c r="R148" s="340"/>
      <c r="S148" s="340"/>
      <c r="T148" s="340"/>
      <c r="U148" s="340"/>
      <c r="V148" s="340"/>
    </row>
    <row r="149" spans="7:22" ht="12">
      <c r="G149" s="340"/>
      <c r="H149" s="340"/>
      <c r="I149" s="340"/>
      <c r="J149" s="340"/>
      <c r="K149" s="340"/>
      <c r="L149" s="340"/>
      <c r="M149" s="340"/>
      <c r="N149" s="340"/>
      <c r="O149" s="340"/>
      <c r="P149" s="340"/>
      <c r="Q149" s="340"/>
      <c r="R149" s="340"/>
      <c r="S149" s="340"/>
      <c r="T149" s="340"/>
      <c r="U149" s="340"/>
      <c r="V149" s="340"/>
    </row>
    <row r="150" spans="7:22" ht="12">
      <c r="G150" s="340"/>
      <c r="H150" s="340"/>
      <c r="I150" s="340"/>
      <c r="J150" s="340"/>
      <c r="K150" s="340"/>
      <c r="L150" s="340"/>
      <c r="M150" s="340"/>
      <c r="N150" s="340"/>
      <c r="O150" s="340"/>
      <c r="P150" s="340"/>
      <c r="Q150" s="340"/>
      <c r="R150" s="340"/>
      <c r="S150" s="340"/>
      <c r="T150" s="340"/>
      <c r="U150" s="340"/>
      <c r="V150" s="340"/>
    </row>
    <row r="151" spans="7:22" ht="12">
      <c r="G151" s="340"/>
      <c r="H151" s="340"/>
      <c r="I151" s="340"/>
      <c r="J151" s="340"/>
      <c r="K151" s="340"/>
      <c r="L151" s="340"/>
      <c r="M151" s="340"/>
      <c r="N151" s="340"/>
      <c r="O151" s="340"/>
      <c r="P151" s="340"/>
      <c r="Q151" s="340"/>
      <c r="R151" s="340"/>
      <c r="S151" s="340"/>
      <c r="T151" s="340"/>
      <c r="U151" s="340"/>
      <c r="V151" s="340"/>
    </row>
    <row r="152" spans="7:22" ht="12">
      <c r="G152" s="340"/>
      <c r="H152" s="340"/>
      <c r="I152" s="340"/>
      <c r="J152" s="340"/>
      <c r="K152" s="340"/>
      <c r="L152" s="340"/>
      <c r="M152" s="340"/>
      <c r="N152" s="340"/>
      <c r="O152" s="340"/>
      <c r="P152" s="340"/>
      <c r="Q152" s="340"/>
      <c r="R152" s="340"/>
      <c r="S152" s="340"/>
      <c r="T152" s="340"/>
      <c r="U152" s="340"/>
      <c r="V152" s="340"/>
    </row>
    <row r="153" spans="7:22" ht="12">
      <c r="G153" s="340"/>
      <c r="H153" s="340"/>
      <c r="I153" s="340"/>
      <c r="J153" s="340"/>
      <c r="K153" s="340"/>
      <c r="L153" s="340"/>
      <c r="M153" s="340"/>
      <c r="N153" s="340"/>
      <c r="O153" s="340"/>
      <c r="P153" s="340"/>
      <c r="Q153" s="340"/>
      <c r="R153" s="340"/>
      <c r="S153" s="340"/>
      <c r="T153" s="340"/>
      <c r="U153" s="340"/>
      <c r="V153" s="340"/>
    </row>
    <row r="154" spans="7:22" ht="12">
      <c r="G154" s="340"/>
      <c r="H154" s="340"/>
      <c r="I154" s="340"/>
      <c r="J154" s="340"/>
      <c r="K154" s="340"/>
      <c r="L154" s="340"/>
      <c r="M154" s="340"/>
      <c r="N154" s="340"/>
      <c r="O154" s="340"/>
      <c r="P154" s="340"/>
      <c r="Q154" s="340"/>
      <c r="R154" s="340"/>
      <c r="S154" s="340"/>
      <c r="T154" s="340"/>
      <c r="U154" s="340"/>
      <c r="V154" s="340"/>
    </row>
    <row r="155" spans="7:22" ht="12">
      <c r="G155" s="340"/>
      <c r="H155" s="340"/>
      <c r="I155" s="340"/>
      <c r="J155" s="340"/>
      <c r="K155" s="340"/>
      <c r="L155" s="340"/>
      <c r="M155" s="340"/>
      <c r="N155" s="340"/>
      <c r="O155" s="340"/>
      <c r="P155" s="340"/>
      <c r="Q155" s="340"/>
      <c r="R155" s="340"/>
      <c r="S155" s="340"/>
      <c r="T155" s="340"/>
      <c r="U155" s="340"/>
      <c r="V155" s="340"/>
    </row>
    <row r="156" spans="7:22" ht="12">
      <c r="G156" s="340"/>
      <c r="H156" s="340"/>
      <c r="I156" s="340"/>
      <c r="J156" s="340"/>
      <c r="K156" s="340"/>
      <c r="L156" s="340"/>
      <c r="M156" s="340"/>
      <c r="N156" s="340"/>
      <c r="O156" s="340"/>
      <c r="P156" s="340"/>
      <c r="Q156" s="340"/>
      <c r="R156" s="340"/>
      <c r="S156" s="340"/>
      <c r="T156" s="340"/>
      <c r="U156" s="340"/>
      <c r="V156" s="340"/>
    </row>
    <row r="157" spans="7:22" ht="12">
      <c r="G157" s="340"/>
      <c r="H157" s="340"/>
      <c r="I157" s="340"/>
      <c r="J157" s="340"/>
      <c r="K157" s="340"/>
      <c r="L157" s="340"/>
      <c r="M157" s="340"/>
      <c r="N157" s="340"/>
      <c r="O157" s="340"/>
      <c r="P157" s="340"/>
      <c r="Q157" s="340"/>
      <c r="R157" s="340"/>
      <c r="S157" s="340"/>
      <c r="T157" s="340"/>
      <c r="U157" s="340"/>
      <c r="V157" s="340"/>
    </row>
    <row r="158" spans="7:22" ht="12">
      <c r="G158" s="340"/>
      <c r="H158" s="340"/>
      <c r="I158" s="340"/>
      <c r="J158" s="340"/>
      <c r="K158" s="340"/>
      <c r="L158" s="340"/>
      <c r="M158" s="340"/>
      <c r="N158" s="340"/>
      <c r="O158" s="340"/>
      <c r="P158" s="340"/>
      <c r="Q158" s="340"/>
      <c r="R158" s="340"/>
      <c r="S158" s="340"/>
      <c r="T158" s="340"/>
      <c r="U158" s="340"/>
      <c r="V158" s="340"/>
    </row>
    <row r="159" spans="7:22" ht="12">
      <c r="G159" s="340"/>
      <c r="H159" s="340"/>
      <c r="I159" s="340"/>
      <c r="J159" s="340"/>
      <c r="K159" s="340"/>
      <c r="L159" s="340"/>
      <c r="M159" s="340"/>
      <c r="N159" s="340"/>
      <c r="O159" s="340"/>
      <c r="P159" s="340"/>
      <c r="Q159" s="340"/>
      <c r="R159" s="340"/>
      <c r="S159" s="340"/>
      <c r="T159" s="340"/>
      <c r="U159" s="340"/>
      <c r="V159" s="340"/>
    </row>
    <row r="160" spans="7:22" ht="12">
      <c r="G160" s="340"/>
      <c r="H160" s="340"/>
      <c r="I160" s="340"/>
      <c r="J160" s="340"/>
      <c r="K160" s="340"/>
      <c r="L160" s="340"/>
      <c r="M160" s="340"/>
      <c r="N160" s="340"/>
      <c r="O160" s="340"/>
      <c r="P160" s="340"/>
      <c r="Q160" s="340"/>
      <c r="R160" s="340"/>
      <c r="S160" s="340"/>
      <c r="T160" s="340"/>
      <c r="U160" s="340"/>
      <c r="V160" s="340"/>
    </row>
    <row r="161" spans="7:22" ht="12">
      <c r="G161" s="340"/>
      <c r="H161" s="340"/>
      <c r="I161" s="340"/>
      <c r="J161" s="340"/>
      <c r="K161" s="340"/>
      <c r="L161" s="340"/>
      <c r="M161" s="340"/>
      <c r="N161" s="340"/>
      <c r="O161" s="340"/>
      <c r="P161" s="340"/>
      <c r="Q161" s="340"/>
      <c r="R161" s="340"/>
      <c r="S161" s="340"/>
      <c r="T161" s="340"/>
      <c r="U161" s="340"/>
      <c r="V161" s="340"/>
    </row>
    <row r="162" spans="7:22" ht="12">
      <c r="G162" s="340"/>
      <c r="H162" s="340"/>
      <c r="I162" s="340"/>
      <c r="J162" s="340"/>
      <c r="K162" s="340"/>
      <c r="L162" s="340"/>
      <c r="M162" s="340"/>
      <c r="N162" s="340"/>
      <c r="O162" s="340"/>
      <c r="P162" s="340"/>
      <c r="Q162" s="340"/>
      <c r="R162" s="340"/>
      <c r="S162" s="340"/>
      <c r="T162" s="340"/>
      <c r="U162" s="340"/>
      <c r="V162" s="340"/>
    </row>
    <row r="163" spans="7:22" ht="12">
      <c r="G163" s="340"/>
      <c r="H163" s="340"/>
      <c r="I163" s="340"/>
      <c r="J163" s="340"/>
      <c r="K163" s="340"/>
      <c r="L163" s="340"/>
      <c r="M163" s="340"/>
      <c r="N163" s="340"/>
      <c r="O163" s="340"/>
      <c r="P163" s="340"/>
      <c r="Q163" s="340"/>
      <c r="R163" s="340"/>
      <c r="S163" s="340"/>
      <c r="T163" s="340"/>
      <c r="U163" s="340"/>
      <c r="V163" s="340"/>
    </row>
    <row r="164" spans="7:22" ht="12">
      <c r="G164" s="340"/>
      <c r="H164" s="340"/>
      <c r="I164" s="340"/>
      <c r="J164" s="340"/>
      <c r="K164" s="340"/>
      <c r="L164" s="340"/>
      <c r="M164" s="340"/>
      <c r="N164" s="340"/>
      <c r="O164" s="340"/>
      <c r="P164" s="340"/>
      <c r="Q164" s="340"/>
      <c r="R164" s="340"/>
      <c r="S164" s="340"/>
      <c r="T164" s="340"/>
      <c r="U164" s="340"/>
      <c r="V164" s="340"/>
    </row>
    <row r="165" spans="7:22" ht="12">
      <c r="G165" s="340"/>
      <c r="H165" s="340"/>
      <c r="I165" s="340"/>
      <c r="J165" s="340"/>
      <c r="K165" s="340"/>
      <c r="L165" s="340"/>
      <c r="M165" s="340"/>
      <c r="N165" s="340"/>
      <c r="O165" s="340"/>
      <c r="P165" s="340"/>
      <c r="Q165" s="340"/>
      <c r="R165" s="340"/>
      <c r="S165" s="340"/>
      <c r="T165" s="340"/>
      <c r="U165" s="340"/>
      <c r="V165" s="340"/>
    </row>
    <row r="166" spans="7:22" ht="12">
      <c r="G166" s="340"/>
      <c r="H166" s="340"/>
      <c r="I166" s="340"/>
      <c r="J166" s="340"/>
      <c r="K166" s="340"/>
      <c r="L166" s="340"/>
      <c r="M166" s="340"/>
      <c r="N166" s="340"/>
      <c r="O166" s="340"/>
      <c r="P166" s="340"/>
      <c r="Q166" s="340"/>
      <c r="R166" s="340"/>
      <c r="S166" s="340"/>
      <c r="T166" s="340"/>
      <c r="U166" s="340"/>
      <c r="V166" s="340"/>
    </row>
    <row r="167" spans="7:22" ht="12">
      <c r="G167" s="340"/>
      <c r="H167" s="340"/>
      <c r="I167" s="340"/>
      <c r="J167" s="340"/>
      <c r="K167" s="340"/>
      <c r="L167" s="340"/>
      <c r="M167" s="340"/>
      <c r="N167" s="340"/>
      <c r="O167" s="340"/>
      <c r="P167" s="340"/>
      <c r="Q167" s="340"/>
      <c r="R167" s="340"/>
      <c r="S167" s="340"/>
      <c r="T167" s="340"/>
      <c r="U167" s="340"/>
      <c r="V167" s="340"/>
    </row>
    <row r="168" spans="7:22" ht="12">
      <c r="G168" s="340"/>
      <c r="H168" s="340"/>
      <c r="I168" s="340"/>
      <c r="J168" s="340"/>
      <c r="K168" s="340"/>
      <c r="L168" s="340"/>
      <c r="M168" s="340"/>
      <c r="N168" s="340"/>
      <c r="O168" s="340"/>
      <c r="P168" s="340"/>
      <c r="Q168" s="340"/>
      <c r="R168" s="340"/>
      <c r="S168" s="340"/>
      <c r="T168" s="340"/>
      <c r="U168" s="340"/>
      <c r="V168" s="340"/>
    </row>
    <row r="169" spans="7:22" ht="12">
      <c r="G169" s="340"/>
      <c r="H169" s="340"/>
      <c r="I169" s="340"/>
      <c r="J169" s="340"/>
      <c r="K169" s="340"/>
      <c r="L169" s="340"/>
      <c r="M169" s="340"/>
      <c r="N169" s="340"/>
      <c r="O169" s="340"/>
      <c r="P169" s="340"/>
      <c r="Q169" s="340"/>
      <c r="R169" s="340"/>
      <c r="S169" s="340"/>
      <c r="T169" s="340"/>
      <c r="U169" s="340"/>
      <c r="V169" s="340"/>
    </row>
    <row r="170" spans="7:22" ht="12">
      <c r="G170" s="340"/>
      <c r="H170" s="340"/>
      <c r="I170" s="340"/>
      <c r="J170" s="340"/>
      <c r="K170" s="340"/>
      <c r="L170" s="340"/>
      <c r="M170" s="340"/>
      <c r="N170" s="340"/>
      <c r="O170" s="340"/>
      <c r="P170" s="340"/>
      <c r="Q170" s="340"/>
      <c r="R170" s="340"/>
      <c r="S170" s="340"/>
      <c r="T170" s="340"/>
      <c r="U170" s="340"/>
      <c r="V170" s="340"/>
    </row>
    <row r="171" spans="7:22" ht="12">
      <c r="G171" s="340"/>
      <c r="H171" s="340"/>
      <c r="I171" s="340"/>
      <c r="J171" s="340"/>
      <c r="K171" s="340"/>
      <c r="L171" s="340"/>
      <c r="M171" s="340"/>
      <c r="N171" s="340"/>
      <c r="O171" s="340"/>
      <c r="P171" s="340"/>
      <c r="Q171" s="340"/>
      <c r="R171" s="340"/>
      <c r="S171" s="340"/>
      <c r="T171" s="340"/>
      <c r="U171" s="340"/>
      <c r="V171" s="340"/>
    </row>
    <row r="172" spans="7:22" ht="12">
      <c r="G172" s="340"/>
      <c r="H172" s="340"/>
      <c r="I172" s="340"/>
      <c r="J172" s="340"/>
      <c r="K172" s="340"/>
      <c r="L172" s="340"/>
      <c r="M172" s="340"/>
      <c r="N172" s="340"/>
      <c r="O172" s="340"/>
      <c r="P172" s="340"/>
      <c r="Q172" s="340"/>
      <c r="R172" s="340"/>
      <c r="S172" s="340"/>
      <c r="T172" s="340"/>
      <c r="U172" s="340"/>
      <c r="V172" s="340"/>
    </row>
    <row r="173" spans="7:22" ht="12">
      <c r="G173" s="340"/>
      <c r="H173" s="340"/>
      <c r="I173" s="340"/>
      <c r="J173" s="340"/>
      <c r="K173" s="340"/>
      <c r="L173" s="340"/>
      <c r="M173" s="340"/>
      <c r="N173" s="340"/>
      <c r="O173" s="340"/>
      <c r="P173" s="340"/>
      <c r="Q173" s="340"/>
      <c r="R173" s="340"/>
      <c r="S173" s="340"/>
      <c r="T173" s="340"/>
      <c r="U173" s="340"/>
      <c r="V173" s="340"/>
    </row>
    <row r="174" spans="7:22" ht="12">
      <c r="G174" s="340"/>
      <c r="H174" s="340"/>
      <c r="I174" s="340"/>
      <c r="J174" s="340"/>
      <c r="K174" s="340"/>
      <c r="L174" s="340"/>
      <c r="M174" s="340"/>
      <c r="N174" s="340"/>
      <c r="O174" s="340"/>
      <c r="P174" s="340"/>
      <c r="Q174" s="340"/>
      <c r="R174" s="340"/>
      <c r="S174" s="340"/>
      <c r="T174" s="340"/>
      <c r="U174" s="340"/>
      <c r="V174" s="340"/>
    </row>
    <row r="175" spans="7:22" ht="12">
      <c r="G175" s="340"/>
      <c r="H175" s="340"/>
      <c r="I175" s="340"/>
      <c r="J175" s="340"/>
      <c r="K175" s="340"/>
      <c r="L175" s="340"/>
      <c r="M175" s="340"/>
      <c r="N175" s="340"/>
      <c r="O175" s="340"/>
      <c r="P175" s="340"/>
      <c r="Q175" s="340"/>
      <c r="R175" s="340"/>
      <c r="S175" s="340"/>
      <c r="T175" s="340"/>
      <c r="U175" s="340"/>
      <c r="V175" s="340"/>
    </row>
    <row r="176" spans="7:22" ht="12">
      <c r="G176" s="340"/>
      <c r="H176" s="340"/>
      <c r="I176" s="340"/>
      <c r="J176" s="340"/>
      <c r="K176" s="340"/>
      <c r="L176" s="340"/>
      <c r="M176" s="340"/>
      <c r="N176" s="340"/>
      <c r="O176" s="340"/>
      <c r="P176" s="340"/>
      <c r="Q176" s="340"/>
      <c r="R176" s="340"/>
      <c r="S176" s="340"/>
      <c r="T176" s="340"/>
      <c r="U176" s="340"/>
      <c r="V176" s="340"/>
    </row>
    <row r="177" spans="7:22" ht="12">
      <c r="G177" s="340"/>
      <c r="H177" s="340"/>
      <c r="I177" s="340"/>
      <c r="J177" s="340"/>
      <c r="K177" s="340"/>
      <c r="L177" s="340"/>
      <c r="M177" s="340"/>
      <c r="N177" s="340"/>
      <c r="O177" s="340"/>
      <c r="P177" s="340"/>
      <c r="Q177" s="340"/>
      <c r="R177" s="340"/>
      <c r="S177" s="340"/>
      <c r="T177" s="340"/>
      <c r="U177" s="340"/>
      <c r="V177" s="340"/>
    </row>
    <row r="178" spans="7:22" ht="12">
      <c r="G178" s="340"/>
      <c r="H178" s="340"/>
      <c r="I178" s="340"/>
      <c r="J178" s="340"/>
      <c r="K178" s="340"/>
      <c r="L178" s="340"/>
      <c r="M178" s="340"/>
      <c r="N178" s="340"/>
      <c r="O178" s="340"/>
      <c r="P178" s="340"/>
      <c r="Q178" s="340"/>
      <c r="R178" s="340"/>
      <c r="S178" s="340"/>
      <c r="T178" s="340"/>
      <c r="U178" s="340"/>
      <c r="V178" s="340"/>
    </row>
    <row r="179" spans="7:22" ht="12">
      <c r="G179" s="340"/>
      <c r="H179" s="340"/>
      <c r="I179" s="340"/>
      <c r="J179" s="340"/>
      <c r="K179" s="340"/>
      <c r="L179" s="340"/>
      <c r="M179" s="340"/>
      <c r="N179" s="340"/>
      <c r="O179" s="340"/>
      <c r="P179" s="340"/>
      <c r="Q179" s="340"/>
      <c r="R179" s="340"/>
      <c r="S179" s="340"/>
      <c r="T179" s="340"/>
      <c r="U179" s="340"/>
      <c r="V179" s="340"/>
    </row>
    <row r="180" spans="7:22" ht="12">
      <c r="G180" s="340"/>
      <c r="H180" s="340"/>
      <c r="I180" s="340"/>
      <c r="J180" s="340"/>
      <c r="K180" s="340"/>
      <c r="L180" s="340"/>
      <c r="M180" s="340"/>
      <c r="N180" s="340"/>
      <c r="O180" s="340"/>
      <c r="P180" s="340"/>
      <c r="Q180" s="340"/>
      <c r="R180" s="340"/>
      <c r="S180" s="340"/>
      <c r="T180" s="340"/>
      <c r="U180" s="340"/>
      <c r="V180" s="340"/>
    </row>
    <row r="181" spans="7:22" ht="12">
      <c r="G181" s="340"/>
      <c r="H181" s="340"/>
      <c r="I181" s="340"/>
      <c r="J181" s="340"/>
      <c r="K181" s="340"/>
      <c r="L181" s="340"/>
      <c r="M181" s="340"/>
      <c r="N181" s="340"/>
      <c r="O181" s="340"/>
      <c r="P181" s="340"/>
      <c r="Q181" s="340"/>
      <c r="R181" s="340"/>
      <c r="S181" s="340"/>
      <c r="T181" s="340"/>
      <c r="U181" s="340"/>
      <c r="V181" s="340"/>
    </row>
    <row r="182" spans="7:22" ht="12">
      <c r="G182" s="340"/>
      <c r="H182" s="340"/>
      <c r="I182" s="340"/>
      <c r="J182" s="340"/>
      <c r="K182" s="340"/>
      <c r="L182" s="340"/>
      <c r="M182" s="340"/>
      <c r="N182" s="340"/>
      <c r="O182" s="340"/>
      <c r="P182" s="340"/>
      <c r="Q182" s="340"/>
      <c r="R182" s="340"/>
      <c r="S182" s="340"/>
      <c r="T182" s="340"/>
      <c r="U182" s="340"/>
      <c r="V182" s="340"/>
    </row>
    <row r="183" spans="7:22" ht="12">
      <c r="G183" s="340"/>
      <c r="H183" s="340"/>
      <c r="I183" s="340"/>
      <c r="J183" s="340"/>
      <c r="K183" s="340"/>
      <c r="L183" s="340"/>
      <c r="M183" s="340"/>
      <c r="N183" s="340"/>
      <c r="O183" s="340"/>
      <c r="P183" s="340"/>
      <c r="Q183" s="340"/>
      <c r="R183" s="340"/>
      <c r="S183" s="340"/>
      <c r="T183" s="340"/>
      <c r="U183" s="340"/>
      <c r="V183" s="340"/>
    </row>
    <row r="184" spans="7:22" ht="12">
      <c r="G184" s="340"/>
      <c r="H184" s="340"/>
      <c r="I184" s="340"/>
      <c r="J184" s="340"/>
      <c r="K184" s="340"/>
      <c r="L184" s="340"/>
      <c r="M184" s="340"/>
      <c r="N184" s="340"/>
      <c r="O184" s="340"/>
      <c r="P184" s="340"/>
      <c r="Q184" s="340"/>
      <c r="R184" s="340"/>
      <c r="S184" s="340"/>
      <c r="T184" s="340"/>
      <c r="U184" s="340"/>
      <c r="V184" s="340"/>
    </row>
    <row r="185" spans="7:22" ht="12">
      <c r="G185" s="340"/>
      <c r="H185" s="340"/>
      <c r="I185" s="340"/>
      <c r="J185" s="340"/>
      <c r="K185" s="340"/>
      <c r="L185" s="340"/>
      <c r="M185" s="340"/>
      <c r="N185" s="340"/>
      <c r="O185" s="340"/>
      <c r="P185" s="340"/>
      <c r="Q185" s="340"/>
      <c r="R185" s="340"/>
      <c r="S185" s="340"/>
      <c r="T185" s="340"/>
      <c r="U185" s="340"/>
      <c r="V185" s="340"/>
    </row>
    <row r="186" spans="7:22" ht="12">
      <c r="G186" s="340"/>
      <c r="H186" s="340"/>
      <c r="I186" s="340"/>
      <c r="J186" s="340"/>
      <c r="K186" s="340"/>
      <c r="L186" s="340"/>
      <c r="M186" s="340"/>
      <c r="N186" s="340"/>
      <c r="O186" s="340"/>
      <c r="P186" s="340"/>
      <c r="Q186" s="340"/>
      <c r="R186" s="340"/>
      <c r="S186" s="340"/>
      <c r="T186" s="340"/>
      <c r="U186" s="340"/>
      <c r="V186" s="340"/>
    </row>
    <row r="187" spans="7:22" ht="12">
      <c r="G187" s="340"/>
      <c r="H187" s="340"/>
      <c r="I187" s="340"/>
      <c r="J187" s="340"/>
      <c r="K187" s="340"/>
      <c r="L187" s="340"/>
      <c r="M187" s="340"/>
      <c r="N187" s="340"/>
      <c r="O187" s="340"/>
      <c r="P187" s="340"/>
      <c r="Q187" s="340"/>
      <c r="R187" s="340"/>
      <c r="S187" s="340"/>
      <c r="T187" s="340"/>
      <c r="U187" s="340"/>
      <c r="V187" s="340"/>
    </row>
    <row r="188" spans="7:22" ht="12">
      <c r="G188" s="340"/>
      <c r="H188" s="340"/>
      <c r="I188" s="340"/>
      <c r="J188" s="340"/>
      <c r="K188" s="340"/>
      <c r="L188" s="340"/>
      <c r="M188" s="340"/>
      <c r="N188" s="340"/>
      <c r="O188" s="340"/>
      <c r="P188" s="340"/>
      <c r="Q188" s="340"/>
      <c r="R188" s="340"/>
      <c r="S188" s="340"/>
      <c r="T188" s="340"/>
      <c r="U188" s="340"/>
      <c r="V188" s="340"/>
    </row>
    <row r="189" spans="7:22" ht="12">
      <c r="G189" s="340"/>
      <c r="H189" s="340"/>
      <c r="I189" s="340"/>
      <c r="J189" s="340"/>
      <c r="K189" s="340"/>
      <c r="L189" s="340"/>
      <c r="M189" s="340"/>
      <c r="N189" s="340"/>
      <c r="O189" s="340"/>
      <c r="P189" s="340"/>
      <c r="Q189" s="340"/>
      <c r="R189" s="340"/>
      <c r="S189" s="340"/>
      <c r="T189" s="340"/>
      <c r="U189" s="340"/>
      <c r="V189" s="340"/>
    </row>
    <row r="190" spans="7:22" ht="12">
      <c r="G190" s="340"/>
      <c r="H190" s="340"/>
      <c r="I190" s="340"/>
      <c r="J190" s="340"/>
      <c r="K190" s="340"/>
      <c r="L190" s="340"/>
      <c r="M190" s="340"/>
      <c r="N190" s="340"/>
      <c r="O190" s="340"/>
      <c r="P190" s="340"/>
      <c r="Q190" s="340"/>
      <c r="R190" s="340"/>
      <c r="S190" s="340"/>
      <c r="T190" s="340"/>
      <c r="U190" s="340"/>
      <c r="V190" s="340"/>
    </row>
    <row r="191" spans="7:22" ht="12">
      <c r="G191" s="340"/>
      <c r="H191" s="340"/>
      <c r="I191" s="340"/>
      <c r="J191" s="340"/>
      <c r="K191" s="340"/>
      <c r="L191" s="340"/>
      <c r="M191" s="340"/>
      <c r="N191" s="340"/>
      <c r="O191" s="340"/>
      <c r="P191" s="340"/>
      <c r="Q191" s="340"/>
      <c r="R191" s="340"/>
      <c r="S191" s="340"/>
      <c r="T191" s="340"/>
      <c r="U191" s="340"/>
      <c r="V191" s="340"/>
    </row>
    <row r="192" spans="7:22" ht="12">
      <c r="G192" s="340"/>
      <c r="H192" s="340"/>
      <c r="I192" s="340"/>
      <c r="J192" s="340"/>
      <c r="K192" s="340"/>
      <c r="L192" s="340"/>
      <c r="M192" s="340"/>
      <c r="N192" s="340"/>
      <c r="O192" s="340"/>
      <c r="P192" s="340"/>
      <c r="Q192" s="340"/>
      <c r="R192" s="340"/>
      <c r="S192" s="340"/>
      <c r="T192" s="340"/>
      <c r="U192" s="340"/>
      <c r="V192" s="340"/>
    </row>
    <row r="193" spans="7:22" ht="12">
      <c r="G193" s="340"/>
      <c r="H193" s="340"/>
      <c r="I193" s="340"/>
      <c r="J193" s="340"/>
      <c r="K193" s="340"/>
      <c r="L193" s="340"/>
      <c r="M193" s="340"/>
      <c r="N193" s="340"/>
      <c r="O193" s="340"/>
      <c r="P193" s="340"/>
      <c r="Q193" s="340"/>
      <c r="R193" s="340"/>
      <c r="S193" s="340"/>
      <c r="T193" s="340"/>
      <c r="U193" s="340"/>
      <c r="V193" s="340"/>
    </row>
    <row r="194" spans="7:22" ht="12">
      <c r="G194" s="340"/>
      <c r="H194" s="340"/>
      <c r="I194" s="340"/>
      <c r="J194" s="340"/>
      <c r="K194" s="340"/>
      <c r="L194" s="340"/>
      <c r="M194" s="340"/>
      <c r="N194" s="340"/>
      <c r="O194" s="340"/>
      <c r="P194" s="340"/>
      <c r="Q194" s="340"/>
      <c r="R194" s="340"/>
      <c r="S194" s="340"/>
      <c r="T194" s="340"/>
      <c r="U194" s="340"/>
      <c r="V194" s="340"/>
    </row>
    <row r="195" spans="7:22" ht="12">
      <c r="G195" s="340"/>
      <c r="H195" s="340"/>
      <c r="I195" s="340"/>
      <c r="J195" s="340"/>
      <c r="K195" s="340"/>
      <c r="L195" s="340"/>
      <c r="M195" s="340"/>
      <c r="N195" s="340"/>
      <c r="O195" s="340"/>
      <c r="P195" s="340"/>
      <c r="Q195" s="340"/>
      <c r="R195" s="340"/>
      <c r="S195" s="340"/>
      <c r="T195" s="340"/>
      <c r="U195" s="340"/>
      <c r="V195" s="340"/>
    </row>
    <row r="196" spans="7:22" ht="12">
      <c r="G196" s="340"/>
      <c r="H196" s="340"/>
      <c r="I196" s="340"/>
      <c r="J196" s="340"/>
      <c r="K196" s="340"/>
      <c r="L196" s="340"/>
      <c r="M196" s="340"/>
      <c r="N196" s="340"/>
      <c r="O196" s="340"/>
      <c r="P196" s="340"/>
      <c r="Q196" s="340"/>
      <c r="R196" s="340"/>
      <c r="S196" s="340"/>
      <c r="T196" s="340"/>
      <c r="U196" s="340"/>
      <c r="V196" s="340"/>
    </row>
    <row r="197" spans="7:22" ht="12">
      <c r="G197" s="340"/>
      <c r="H197" s="340"/>
      <c r="I197" s="340"/>
      <c r="J197" s="340"/>
      <c r="K197" s="340"/>
      <c r="L197" s="340"/>
      <c r="M197" s="340"/>
      <c r="N197" s="340"/>
      <c r="O197" s="340"/>
      <c r="P197" s="340"/>
      <c r="Q197" s="340"/>
      <c r="R197" s="340"/>
      <c r="S197" s="340"/>
      <c r="T197" s="340"/>
      <c r="U197" s="340"/>
      <c r="V197" s="340"/>
    </row>
    <row r="198" spans="7:22" ht="12">
      <c r="G198" s="340"/>
      <c r="H198" s="340"/>
      <c r="I198" s="340"/>
      <c r="J198" s="340"/>
      <c r="K198" s="340"/>
      <c r="L198" s="340"/>
      <c r="M198" s="340"/>
      <c r="N198" s="340"/>
      <c r="O198" s="340"/>
      <c r="P198" s="340"/>
      <c r="Q198" s="340"/>
      <c r="R198" s="340"/>
      <c r="S198" s="340"/>
      <c r="T198" s="340"/>
      <c r="U198" s="340"/>
      <c r="V198" s="340"/>
    </row>
    <row r="199" spans="7:22" ht="12">
      <c r="G199" s="340"/>
      <c r="H199" s="340"/>
      <c r="I199" s="340"/>
      <c r="J199" s="340"/>
      <c r="K199" s="340"/>
      <c r="L199" s="340"/>
      <c r="M199" s="340"/>
      <c r="N199" s="340"/>
      <c r="O199" s="340"/>
      <c r="P199" s="340"/>
      <c r="Q199" s="340"/>
      <c r="R199" s="340"/>
      <c r="S199" s="340"/>
      <c r="T199" s="340"/>
      <c r="U199" s="340"/>
      <c r="V199" s="340"/>
    </row>
    <row r="200" spans="7:22" ht="12">
      <c r="G200" s="340"/>
      <c r="H200" s="340"/>
      <c r="I200" s="340"/>
      <c r="J200" s="340"/>
      <c r="K200" s="340"/>
      <c r="L200" s="340"/>
      <c r="M200" s="340"/>
      <c r="N200" s="340"/>
      <c r="O200" s="340"/>
      <c r="P200" s="340"/>
      <c r="Q200" s="340"/>
      <c r="R200" s="340"/>
      <c r="S200" s="340"/>
      <c r="T200" s="340"/>
      <c r="U200" s="340"/>
      <c r="V200" s="340"/>
    </row>
    <row r="201" spans="7:22" ht="12">
      <c r="G201" s="340"/>
      <c r="H201" s="340"/>
      <c r="I201" s="340"/>
      <c r="J201" s="340"/>
      <c r="K201" s="340"/>
      <c r="L201" s="340"/>
      <c r="M201" s="340"/>
      <c r="N201" s="340"/>
      <c r="O201" s="340"/>
      <c r="P201" s="340"/>
      <c r="Q201" s="340"/>
      <c r="R201" s="340"/>
      <c r="S201" s="340"/>
      <c r="T201" s="340"/>
      <c r="U201" s="340"/>
      <c r="V201" s="340"/>
    </row>
    <row r="202" spans="7:22" ht="12">
      <c r="G202" s="340"/>
      <c r="H202" s="340"/>
      <c r="I202" s="340"/>
      <c r="J202" s="340"/>
      <c r="K202" s="340"/>
      <c r="L202" s="340"/>
      <c r="M202" s="340"/>
      <c r="N202" s="340"/>
      <c r="O202" s="340"/>
      <c r="P202" s="340"/>
      <c r="Q202" s="340"/>
      <c r="R202" s="340"/>
      <c r="S202" s="340"/>
      <c r="T202" s="340"/>
      <c r="U202" s="340"/>
      <c r="V202" s="340"/>
    </row>
    <row r="203" spans="7:22" ht="12">
      <c r="G203" s="340"/>
      <c r="H203" s="340"/>
      <c r="I203" s="340"/>
      <c r="J203" s="340"/>
      <c r="K203" s="340"/>
      <c r="L203" s="340"/>
      <c r="M203" s="340"/>
      <c r="N203" s="340"/>
      <c r="O203" s="340"/>
      <c r="P203" s="340"/>
      <c r="Q203" s="340"/>
      <c r="R203" s="340"/>
      <c r="S203" s="340"/>
      <c r="T203" s="340"/>
      <c r="U203" s="340"/>
      <c r="V203" s="340"/>
    </row>
    <row r="204" spans="7:22" ht="12">
      <c r="G204" s="340"/>
      <c r="H204" s="340"/>
      <c r="I204" s="340"/>
      <c r="J204" s="340"/>
      <c r="K204" s="340"/>
      <c r="L204" s="340"/>
      <c r="M204" s="340"/>
      <c r="N204" s="340"/>
      <c r="O204" s="340"/>
      <c r="P204" s="340"/>
      <c r="Q204" s="340"/>
      <c r="R204" s="340"/>
      <c r="S204" s="340"/>
      <c r="T204" s="340"/>
      <c r="U204" s="340"/>
      <c r="V204" s="340"/>
    </row>
    <row r="205" spans="7:22" ht="12">
      <c r="G205" s="340"/>
      <c r="H205" s="340"/>
      <c r="I205" s="340"/>
      <c r="J205" s="340"/>
      <c r="K205" s="340"/>
      <c r="L205" s="340"/>
      <c r="M205" s="340"/>
      <c r="N205" s="340"/>
      <c r="O205" s="340"/>
      <c r="P205" s="340"/>
      <c r="Q205" s="340"/>
      <c r="R205" s="340"/>
      <c r="S205" s="340"/>
      <c r="T205" s="340"/>
      <c r="U205" s="340"/>
      <c r="V205" s="340"/>
    </row>
    <row r="206" spans="7:22" ht="12">
      <c r="G206" s="340"/>
      <c r="H206" s="340"/>
      <c r="I206" s="340"/>
      <c r="J206" s="340"/>
      <c r="K206" s="340"/>
      <c r="L206" s="340"/>
      <c r="M206" s="340"/>
      <c r="N206" s="340"/>
      <c r="O206" s="340"/>
      <c r="P206" s="340"/>
      <c r="Q206" s="340"/>
      <c r="R206" s="340"/>
      <c r="S206" s="340"/>
      <c r="T206" s="340"/>
      <c r="U206" s="340"/>
      <c r="V206" s="340"/>
    </row>
    <row r="207" spans="7:22" ht="12">
      <c r="G207" s="340"/>
      <c r="H207" s="340"/>
      <c r="I207" s="340"/>
      <c r="J207" s="340"/>
      <c r="K207" s="340"/>
      <c r="L207" s="340"/>
      <c r="M207" s="340"/>
      <c r="N207" s="340"/>
      <c r="O207" s="340"/>
      <c r="P207" s="340"/>
      <c r="Q207" s="340"/>
      <c r="R207" s="340"/>
      <c r="S207" s="340"/>
      <c r="T207" s="340"/>
      <c r="U207" s="340"/>
      <c r="V207" s="340"/>
    </row>
    <row r="208" spans="7:22" ht="12">
      <c r="G208" s="340"/>
      <c r="H208" s="340"/>
      <c r="I208" s="340"/>
      <c r="J208" s="340"/>
      <c r="K208" s="340"/>
      <c r="L208" s="340"/>
      <c r="M208" s="340"/>
      <c r="N208" s="340"/>
      <c r="O208" s="340"/>
      <c r="P208" s="340"/>
      <c r="Q208" s="340"/>
      <c r="R208" s="340"/>
      <c r="S208" s="340"/>
      <c r="T208" s="340"/>
      <c r="U208" s="340"/>
      <c r="V208" s="340"/>
    </row>
    <row r="209" spans="7:22" ht="12">
      <c r="G209" s="340"/>
      <c r="H209" s="340"/>
      <c r="I209" s="340"/>
      <c r="J209" s="340"/>
      <c r="K209" s="340"/>
      <c r="L209" s="340"/>
      <c r="M209" s="340"/>
      <c r="N209" s="340"/>
      <c r="O209" s="340"/>
      <c r="P209" s="340"/>
      <c r="Q209" s="340"/>
      <c r="R209" s="340"/>
      <c r="S209" s="340"/>
      <c r="T209" s="340"/>
      <c r="U209" s="340"/>
      <c r="V209" s="340"/>
    </row>
    <row r="210" spans="7:22" ht="12">
      <c r="G210" s="340"/>
      <c r="H210" s="340"/>
      <c r="I210" s="340"/>
      <c r="J210" s="340"/>
      <c r="K210" s="340"/>
      <c r="L210" s="340"/>
      <c r="M210" s="340"/>
      <c r="N210" s="340"/>
      <c r="O210" s="340"/>
      <c r="P210" s="340"/>
      <c r="Q210" s="340"/>
      <c r="R210" s="340"/>
      <c r="S210" s="340"/>
      <c r="T210" s="340"/>
      <c r="U210" s="340"/>
      <c r="V210" s="340"/>
    </row>
    <row r="211" spans="7:22" ht="12">
      <c r="G211" s="340"/>
      <c r="H211" s="340"/>
      <c r="I211" s="340"/>
      <c r="J211" s="340"/>
      <c r="K211" s="340"/>
      <c r="L211" s="340"/>
      <c r="M211" s="340"/>
      <c r="N211" s="340"/>
      <c r="O211" s="340"/>
      <c r="P211" s="340"/>
      <c r="Q211" s="340"/>
      <c r="R211" s="340"/>
      <c r="S211" s="340"/>
      <c r="T211" s="340"/>
      <c r="U211" s="340"/>
      <c r="V211" s="340"/>
    </row>
    <row r="212" spans="7:22" ht="12">
      <c r="G212" s="340"/>
      <c r="H212" s="340"/>
      <c r="I212" s="340"/>
      <c r="J212" s="340"/>
      <c r="K212" s="340"/>
      <c r="L212" s="340"/>
      <c r="M212" s="340"/>
      <c r="N212" s="340"/>
      <c r="O212" s="340"/>
      <c r="P212" s="340"/>
      <c r="Q212" s="340"/>
      <c r="R212" s="340"/>
      <c r="S212" s="340"/>
      <c r="T212" s="340"/>
      <c r="U212" s="340"/>
      <c r="V212" s="340"/>
    </row>
    <row r="213" spans="7:22" ht="12">
      <c r="G213" s="340"/>
      <c r="H213" s="340"/>
      <c r="I213" s="340"/>
      <c r="J213" s="340"/>
      <c r="K213" s="340"/>
      <c r="L213" s="340"/>
      <c r="M213" s="340"/>
      <c r="N213" s="340"/>
      <c r="O213" s="340"/>
      <c r="P213" s="340"/>
      <c r="Q213" s="340"/>
      <c r="R213" s="340"/>
      <c r="S213" s="340"/>
      <c r="T213" s="340"/>
      <c r="U213" s="340"/>
      <c r="V213" s="340"/>
    </row>
    <row r="214" spans="7:22" ht="12">
      <c r="G214" s="340"/>
      <c r="H214" s="340"/>
      <c r="I214" s="340"/>
      <c r="J214" s="340"/>
      <c r="K214" s="340"/>
      <c r="L214" s="340"/>
      <c r="M214" s="340"/>
      <c r="N214" s="340"/>
      <c r="O214" s="340"/>
      <c r="P214" s="340"/>
      <c r="Q214" s="340"/>
      <c r="R214" s="340"/>
      <c r="S214" s="340"/>
      <c r="T214" s="340"/>
      <c r="U214" s="340"/>
      <c r="V214" s="340"/>
    </row>
    <row r="215" spans="7:22" ht="12">
      <c r="G215" s="340"/>
      <c r="H215" s="340"/>
      <c r="I215" s="340"/>
      <c r="J215" s="340"/>
      <c r="K215" s="340"/>
      <c r="L215" s="340"/>
      <c r="M215" s="340"/>
      <c r="N215" s="340"/>
      <c r="O215" s="340"/>
      <c r="P215" s="340"/>
      <c r="Q215" s="340"/>
      <c r="R215" s="340"/>
      <c r="S215" s="340"/>
      <c r="T215" s="340"/>
      <c r="U215" s="340"/>
      <c r="V215" s="340"/>
    </row>
    <row r="216" spans="7:22" ht="12">
      <c r="G216" s="340"/>
      <c r="H216" s="340"/>
      <c r="I216" s="340"/>
      <c r="J216" s="340"/>
      <c r="K216" s="340"/>
      <c r="L216" s="340"/>
      <c r="M216" s="340"/>
      <c r="N216" s="340"/>
      <c r="O216" s="340"/>
      <c r="P216" s="340"/>
      <c r="Q216" s="340"/>
      <c r="R216" s="340"/>
      <c r="S216" s="340"/>
      <c r="T216" s="340"/>
      <c r="U216" s="340"/>
      <c r="V216" s="340"/>
    </row>
    <row r="217" spans="7:22" ht="12">
      <c r="G217" s="340"/>
      <c r="H217" s="340"/>
      <c r="I217" s="340"/>
      <c r="J217" s="340"/>
      <c r="K217" s="340"/>
      <c r="L217" s="340"/>
      <c r="M217" s="340"/>
      <c r="N217" s="340"/>
      <c r="O217" s="340"/>
      <c r="P217" s="340"/>
      <c r="Q217" s="340"/>
      <c r="R217" s="340"/>
      <c r="S217" s="340"/>
      <c r="T217" s="340"/>
      <c r="U217" s="340"/>
      <c r="V217" s="340"/>
    </row>
    <row r="218" spans="7:22" ht="12">
      <c r="G218" s="340"/>
      <c r="H218" s="340"/>
      <c r="I218" s="340"/>
      <c r="J218" s="340"/>
      <c r="K218" s="340"/>
      <c r="L218" s="340"/>
      <c r="M218" s="340"/>
      <c r="N218" s="340"/>
      <c r="O218" s="340"/>
      <c r="P218" s="340"/>
      <c r="Q218" s="340"/>
      <c r="R218" s="340"/>
      <c r="S218" s="340"/>
      <c r="T218" s="340"/>
      <c r="U218" s="340"/>
      <c r="V218" s="340"/>
    </row>
    <row r="219" spans="7:22" ht="12">
      <c r="G219" s="340"/>
      <c r="H219" s="340"/>
      <c r="I219" s="340"/>
      <c r="J219" s="340"/>
      <c r="K219" s="340"/>
      <c r="L219" s="340"/>
      <c r="M219" s="340"/>
      <c r="N219" s="340"/>
      <c r="O219" s="340"/>
      <c r="P219" s="340"/>
      <c r="Q219" s="340"/>
      <c r="R219" s="340"/>
      <c r="S219" s="340"/>
      <c r="T219" s="340"/>
      <c r="U219" s="340"/>
      <c r="V219" s="340"/>
    </row>
    <row r="220" spans="7:22" ht="12">
      <c r="G220" s="340"/>
      <c r="H220" s="340"/>
      <c r="I220" s="340"/>
      <c r="J220" s="340"/>
      <c r="K220" s="340"/>
      <c r="L220" s="340"/>
      <c r="M220" s="340"/>
      <c r="N220" s="340"/>
      <c r="O220" s="340"/>
      <c r="P220" s="340"/>
      <c r="Q220" s="340"/>
      <c r="R220" s="340"/>
      <c r="S220" s="340"/>
      <c r="T220" s="340"/>
      <c r="U220" s="340"/>
      <c r="V220" s="340"/>
    </row>
    <row r="221" spans="7:22" ht="12">
      <c r="G221" s="340"/>
      <c r="H221" s="340"/>
      <c r="I221" s="340"/>
      <c r="J221" s="340"/>
      <c r="K221" s="340"/>
      <c r="L221" s="340"/>
      <c r="M221" s="340"/>
      <c r="N221" s="340"/>
      <c r="O221" s="340"/>
      <c r="P221" s="340"/>
      <c r="Q221" s="340"/>
      <c r="R221" s="340"/>
      <c r="S221" s="340"/>
      <c r="T221" s="340"/>
      <c r="U221" s="340"/>
      <c r="V221" s="340"/>
    </row>
    <row r="222" spans="7:22" ht="12">
      <c r="G222" s="340"/>
      <c r="H222" s="340"/>
      <c r="I222" s="340"/>
      <c r="J222" s="340"/>
      <c r="K222" s="340"/>
      <c r="L222" s="340"/>
      <c r="M222" s="340"/>
      <c r="N222" s="340"/>
      <c r="O222" s="340"/>
      <c r="P222" s="340"/>
      <c r="Q222" s="340"/>
      <c r="R222" s="340"/>
      <c r="S222" s="340"/>
      <c r="T222" s="340"/>
      <c r="U222" s="340"/>
      <c r="V222" s="340"/>
    </row>
    <row r="223" spans="7:22" ht="12">
      <c r="G223" s="340"/>
      <c r="H223" s="340"/>
      <c r="I223" s="340"/>
      <c r="J223" s="340"/>
      <c r="K223" s="340"/>
      <c r="L223" s="340"/>
      <c r="M223" s="340"/>
      <c r="N223" s="340"/>
      <c r="O223" s="340"/>
      <c r="P223" s="340"/>
      <c r="Q223" s="340"/>
      <c r="R223" s="340"/>
      <c r="S223" s="340"/>
      <c r="T223" s="340"/>
      <c r="U223" s="340"/>
      <c r="V223" s="340"/>
    </row>
    <row r="224" spans="7:22" ht="12">
      <c r="G224" s="340"/>
      <c r="H224" s="340"/>
      <c r="I224" s="340"/>
      <c r="J224" s="340"/>
      <c r="K224" s="340"/>
      <c r="L224" s="340"/>
      <c r="M224" s="340"/>
      <c r="N224" s="340"/>
      <c r="O224" s="340"/>
      <c r="P224" s="340"/>
      <c r="Q224" s="340"/>
      <c r="R224" s="340"/>
      <c r="S224" s="340"/>
      <c r="T224" s="340"/>
      <c r="U224" s="340"/>
      <c r="V224" s="340"/>
    </row>
    <row r="225" spans="7:22" ht="12">
      <c r="G225" s="340"/>
      <c r="H225" s="340"/>
      <c r="I225" s="340"/>
      <c r="J225" s="340"/>
      <c r="K225" s="340"/>
      <c r="L225" s="340"/>
      <c r="M225" s="340"/>
      <c r="N225" s="340"/>
      <c r="O225" s="340"/>
      <c r="P225" s="340"/>
      <c r="Q225" s="340"/>
      <c r="R225" s="340"/>
      <c r="S225" s="340"/>
      <c r="T225" s="340"/>
      <c r="U225" s="340"/>
      <c r="V225" s="340"/>
    </row>
    <row r="226" spans="7:22" ht="12">
      <c r="G226" s="340"/>
      <c r="H226" s="340"/>
      <c r="I226" s="340"/>
      <c r="J226" s="340"/>
      <c r="K226" s="340"/>
      <c r="L226" s="340"/>
      <c r="M226" s="340"/>
      <c r="N226" s="340"/>
      <c r="O226" s="340"/>
      <c r="P226" s="340"/>
      <c r="Q226" s="340"/>
      <c r="R226" s="340"/>
      <c r="S226" s="340"/>
      <c r="T226" s="340"/>
      <c r="U226" s="340"/>
      <c r="V226" s="340"/>
    </row>
    <row r="227" spans="7:22" ht="12">
      <c r="G227" s="340"/>
      <c r="H227" s="340"/>
      <c r="I227" s="340"/>
      <c r="J227" s="340"/>
      <c r="K227" s="340"/>
      <c r="L227" s="340"/>
      <c r="M227" s="340"/>
      <c r="N227" s="340"/>
      <c r="O227" s="340"/>
      <c r="P227" s="340"/>
      <c r="Q227" s="340"/>
      <c r="R227" s="340"/>
      <c r="S227" s="340"/>
      <c r="T227" s="340"/>
      <c r="U227" s="340"/>
      <c r="V227" s="340"/>
    </row>
    <row r="228" spans="7:22" ht="12">
      <c r="G228" s="340"/>
      <c r="H228" s="340"/>
      <c r="I228" s="340"/>
      <c r="J228" s="340"/>
      <c r="K228" s="340"/>
      <c r="L228" s="340"/>
      <c r="M228" s="340"/>
      <c r="N228" s="340"/>
      <c r="O228" s="340"/>
      <c r="P228" s="340"/>
      <c r="Q228" s="340"/>
      <c r="R228" s="340"/>
      <c r="S228" s="340"/>
      <c r="T228" s="340"/>
      <c r="U228" s="340"/>
      <c r="V228" s="340"/>
    </row>
    <row r="229" spans="7:22" ht="12">
      <c r="G229" s="340"/>
      <c r="H229" s="340"/>
      <c r="I229" s="340"/>
      <c r="J229" s="340"/>
      <c r="K229" s="340"/>
      <c r="L229" s="340"/>
      <c r="M229" s="340"/>
      <c r="N229" s="340"/>
      <c r="O229" s="340"/>
      <c r="P229" s="340"/>
      <c r="Q229" s="340"/>
      <c r="R229" s="340"/>
      <c r="S229" s="340"/>
      <c r="T229" s="340"/>
      <c r="U229" s="340"/>
      <c r="V229" s="340"/>
    </row>
    <row r="230" spans="7:22" ht="12">
      <c r="G230" s="340"/>
      <c r="H230" s="340"/>
      <c r="I230" s="340"/>
      <c r="J230" s="340"/>
      <c r="K230" s="340"/>
      <c r="L230" s="340"/>
      <c r="M230" s="340"/>
      <c r="N230" s="340"/>
      <c r="O230" s="340"/>
      <c r="P230" s="340"/>
      <c r="Q230" s="340"/>
      <c r="R230" s="340"/>
      <c r="S230" s="340"/>
      <c r="T230" s="340"/>
      <c r="U230" s="340"/>
      <c r="V230" s="340"/>
    </row>
    <row r="231" spans="7:22" ht="12">
      <c r="G231" s="340"/>
      <c r="H231" s="340"/>
      <c r="I231" s="340"/>
      <c r="J231" s="340"/>
      <c r="K231" s="340"/>
      <c r="L231" s="340"/>
      <c r="M231" s="340"/>
      <c r="N231" s="340"/>
      <c r="O231" s="340"/>
      <c r="P231" s="340"/>
      <c r="Q231" s="340"/>
      <c r="R231" s="340"/>
      <c r="S231" s="340"/>
      <c r="T231" s="340"/>
      <c r="U231" s="340"/>
      <c r="V231" s="340"/>
    </row>
    <row r="232" spans="7:22" ht="12">
      <c r="G232" s="340"/>
      <c r="H232" s="340"/>
      <c r="I232" s="340"/>
      <c r="J232" s="340"/>
      <c r="K232" s="340"/>
      <c r="L232" s="340"/>
      <c r="M232" s="340"/>
      <c r="N232" s="340"/>
      <c r="O232" s="340"/>
      <c r="P232" s="340"/>
      <c r="Q232" s="340"/>
      <c r="R232" s="340"/>
      <c r="S232" s="340"/>
      <c r="T232" s="340"/>
      <c r="U232" s="340"/>
      <c r="V232" s="340"/>
    </row>
    <row r="233" spans="7:22" ht="12">
      <c r="G233" s="340"/>
      <c r="H233" s="340"/>
      <c r="I233" s="340"/>
      <c r="J233" s="340"/>
      <c r="K233" s="340"/>
      <c r="L233" s="340"/>
      <c r="M233" s="340"/>
      <c r="N233" s="340"/>
      <c r="O233" s="340"/>
      <c r="P233" s="340"/>
      <c r="Q233" s="340"/>
      <c r="R233" s="340"/>
      <c r="S233" s="340"/>
      <c r="T233" s="340"/>
      <c r="U233" s="340"/>
      <c r="V233" s="340"/>
    </row>
    <row r="234" spans="7:22" ht="12">
      <c r="G234" s="340"/>
      <c r="H234" s="340"/>
      <c r="I234" s="340"/>
      <c r="J234" s="340"/>
      <c r="K234" s="340"/>
      <c r="L234" s="340"/>
      <c r="M234" s="340"/>
      <c r="N234" s="340"/>
      <c r="O234" s="340"/>
      <c r="P234" s="340"/>
      <c r="Q234" s="340"/>
      <c r="R234" s="340"/>
      <c r="S234" s="340"/>
      <c r="T234" s="340"/>
      <c r="U234" s="340"/>
      <c r="V234" s="340"/>
    </row>
    <row r="235" spans="7:22" ht="12">
      <c r="G235" s="340"/>
      <c r="H235" s="340"/>
      <c r="I235" s="340"/>
      <c r="J235" s="340"/>
      <c r="K235" s="340"/>
      <c r="L235" s="340"/>
      <c r="M235" s="340"/>
      <c r="N235" s="340"/>
      <c r="O235" s="340"/>
      <c r="P235" s="340"/>
      <c r="Q235" s="340"/>
      <c r="R235" s="340"/>
      <c r="S235" s="340"/>
      <c r="T235" s="340"/>
      <c r="U235" s="340"/>
      <c r="V235" s="340"/>
    </row>
    <row r="236" spans="7:22" ht="12">
      <c r="G236" s="340"/>
      <c r="H236" s="340"/>
      <c r="I236" s="340"/>
      <c r="J236" s="340"/>
      <c r="K236" s="340"/>
      <c r="L236" s="340"/>
      <c r="M236" s="340"/>
      <c r="N236" s="340"/>
      <c r="O236" s="340"/>
      <c r="P236" s="340"/>
      <c r="Q236" s="340"/>
      <c r="R236" s="340"/>
      <c r="S236" s="340"/>
      <c r="T236" s="340"/>
      <c r="U236" s="340"/>
      <c r="V236" s="340"/>
    </row>
    <row r="237" spans="7:22" ht="12">
      <c r="G237" s="340"/>
      <c r="H237" s="340"/>
      <c r="I237" s="340"/>
      <c r="J237" s="340"/>
      <c r="K237" s="340"/>
      <c r="L237" s="340"/>
      <c r="M237" s="340"/>
      <c r="N237" s="340"/>
      <c r="O237" s="340"/>
      <c r="P237" s="340"/>
      <c r="Q237" s="340"/>
      <c r="R237" s="340"/>
      <c r="S237" s="340"/>
      <c r="T237" s="340"/>
      <c r="U237" s="340"/>
      <c r="V237" s="340"/>
    </row>
    <row r="238" spans="7:22" ht="12">
      <c r="G238" s="340"/>
      <c r="H238" s="340"/>
      <c r="I238" s="340"/>
      <c r="J238" s="340"/>
      <c r="K238" s="340"/>
      <c r="L238" s="340"/>
      <c r="M238" s="340"/>
      <c r="N238" s="340"/>
      <c r="O238" s="340"/>
      <c r="P238" s="340"/>
      <c r="Q238" s="340"/>
      <c r="R238" s="340"/>
      <c r="S238" s="340"/>
      <c r="T238" s="340"/>
      <c r="U238" s="340"/>
      <c r="V238" s="340"/>
    </row>
    <row r="239" spans="7:22" ht="12">
      <c r="G239" s="340"/>
      <c r="H239" s="340"/>
      <c r="I239" s="340"/>
      <c r="J239" s="340"/>
      <c r="K239" s="340"/>
      <c r="L239" s="340"/>
      <c r="M239" s="340"/>
      <c r="N239" s="340"/>
      <c r="O239" s="340"/>
      <c r="P239" s="340"/>
      <c r="Q239" s="340"/>
      <c r="R239" s="340"/>
      <c r="S239" s="340"/>
      <c r="T239" s="340"/>
      <c r="U239" s="340"/>
      <c r="V239" s="340"/>
    </row>
    <row r="240" spans="7:22" ht="12">
      <c r="G240" s="340"/>
      <c r="H240" s="340"/>
      <c r="I240" s="340"/>
      <c r="J240" s="340"/>
      <c r="K240" s="340"/>
      <c r="L240" s="340"/>
      <c r="M240" s="340"/>
      <c r="N240" s="340"/>
      <c r="O240" s="340"/>
      <c r="P240" s="340"/>
      <c r="Q240" s="340"/>
      <c r="R240" s="340"/>
      <c r="S240" s="340"/>
      <c r="T240" s="340"/>
      <c r="U240" s="340"/>
      <c r="V240" s="340"/>
    </row>
    <row r="241" spans="7:22" ht="12">
      <c r="G241" s="340"/>
      <c r="H241" s="340"/>
      <c r="I241" s="340"/>
      <c r="J241" s="340"/>
      <c r="K241" s="340"/>
      <c r="L241" s="340"/>
      <c r="M241" s="340"/>
      <c r="N241" s="340"/>
      <c r="O241" s="340"/>
      <c r="P241" s="340"/>
      <c r="Q241" s="340"/>
      <c r="R241" s="340"/>
      <c r="S241" s="340"/>
      <c r="T241" s="340"/>
      <c r="U241" s="340"/>
      <c r="V241" s="340"/>
    </row>
    <row r="242" spans="7:22" ht="12">
      <c r="G242" s="340"/>
      <c r="H242" s="340"/>
      <c r="I242" s="340"/>
      <c r="J242" s="340"/>
      <c r="K242" s="340"/>
      <c r="L242" s="340"/>
      <c r="M242" s="340"/>
      <c r="N242" s="340"/>
      <c r="O242" s="340"/>
      <c r="P242" s="340"/>
      <c r="Q242" s="340"/>
      <c r="R242" s="340"/>
      <c r="S242" s="340"/>
      <c r="T242" s="340"/>
      <c r="U242" s="340"/>
      <c r="V242" s="340"/>
    </row>
    <row r="243" spans="7:22" ht="12">
      <c r="G243" s="340"/>
      <c r="H243" s="340"/>
      <c r="I243" s="340"/>
      <c r="J243" s="340"/>
      <c r="K243" s="340"/>
      <c r="L243" s="340"/>
      <c r="M243" s="340"/>
      <c r="N243" s="340"/>
      <c r="O243" s="340"/>
      <c r="P243" s="340"/>
      <c r="Q243" s="340"/>
      <c r="R243" s="340"/>
      <c r="S243" s="340"/>
      <c r="T243" s="340"/>
      <c r="U243" s="340"/>
      <c r="V243" s="340"/>
    </row>
    <row r="244" spans="7:22" ht="12">
      <c r="G244" s="340"/>
      <c r="H244" s="340"/>
      <c r="I244" s="340"/>
      <c r="J244" s="340"/>
      <c r="K244" s="340"/>
      <c r="L244" s="340"/>
      <c r="M244" s="340"/>
      <c r="N244" s="340"/>
      <c r="O244" s="340"/>
      <c r="P244" s="340"/>
      <c r="Q244" s="340"/>
      <c r="R244" s="340"/>
      <c r="S244" s="340"/>
      <c r="T244" s="340"/>
      <c r="U244" s="340"/>
      <c r="V244" s="340"/>
    </row>
    <row r="245" spans="7:22" ht="12">
      <c r="G245" s="340"/>
      <c r="H245" s="340"/>
      <c r="I245" s="340"/>
      <c r="J245" s="340"/>
      <c r="K245" s="340"/>
      <c r="L245" s="340"/>
      <c r="M245" s="340"/>
      <c r="N245" s="340"/>
      <c r="O245" s="340"/>
      <c r="P245" s="340"/>
      <c r="Q245" s="340"/>
      <c r="R245" s="340"/>
      <c r="S245" s="340"/>
      <c r="T245" s="340"/>
      <c r="U245" s="340"/>
      <c r="V245" s="340"/>
    </row>
    <row r="246" spans="7:22" ht="12">
      <c r="G246" s="340"/>
      <c r="H246" s="340"/>
      <c r="I246" s="340"/>
      <c r="J246" s="340"/>
      <c r="K246" s="340"/>
      <c r="L246" s="340"/>
      <c r="M246" s="340"/>
      <c r="N246" s="340"/>
      <c r="O246" s="340"/>
      <c r="P246" s="340"/>
      <c r="Q246" s="340"/>
      <c r="R246" s="340"/>
      <c r="S246" s="340"/>
      <c r="T246" s="340"/>
      <c r="U246" s="340"/>
      <c r="V246" s="340"/>
    </row>
    <row r="247" spans="7:22" ht="12">
      <c r="G247" s="340"/>
      <c r="H247" s="340"/>
      <c r="I247" s="340"/>
      <c r="J247" s="340"/>
      <c r="K247" s="340"/>
      <c r="L247" s="340"/>
      <c r="M247" s="340"/>
      <c r="N247" s="340"/>
      <c r="O247" s="340"/>
      <c r="P247" s="340"/>
      <c r="Q247" s="340"/>
      <c r="R247" s="340"/>
      <c r="S247" s="340"/>
      <c r="T247" s="340"/>
      <c r="U247" s="340"/>
      <c r="V247" s="340"/>
    </row>
    <row r="248" spans="7:22" ht="12">
      <c r="G248" s="340"/>
      <c r="H248" s="340"/>
      <c r="I248" s="340"/>
      <c r="J248" s="340"/>
      <c r="K248" s="340"/>
      <c r="L248" s="340"/>
      <c r="M248" s="340"/>
      <c r="N248" s="340"/>
      <c r="O248" s="340"/>
      <c r="P248" s="340"/>
      <c r="Q248" s="340"/>
      <c r="R248" s="340"/>
      <c r="S248" s="340"/>
      <c r="T248" s="340"/>
      <c r="U248" s="340"/>
      <c r="V248" s="340"/>
    </row>
    <row r="249" spans="7:22" ht="12">
      <c r="G249" s="340"/>
      <c r="H249" s="340"/>
      <c r="I249" s="340"/>
      <c r="J249" s="340"/>
      <c r="K249" s="340"/>
      <c r="L249" s="340"/>
      <c r="M249" s="340"/>
      <c r="N249" s="340"/>
      <c r="O249" s="340"/>
      <c r="P249" s="340"/>
      <c r="Q249" s="340"/>
      <c r="R249" s="340"/>
      <c r="S249" s="340"/>
      <c r="T249" s="340"/>
      <c r="U249" s="340"/>
      <c r="V249" s="340"/>
    </row>
    <row r="250" spans="7:22" ht="12">
      <c r="G250" s="340"/>
      <c r="H250" s="340"/>
      <c r="I250" s="340"/>
      <c r="J250" s="340"/>
      <c r="K250" s="340"/>
      <c r="L250" s="340"/>
      <c r="M250" s="340"/>
      <c r="N250" s="340"/>
      <c r="O250" s="340"/>
      <c r="P250" s="340"/>
      <c r="Q250" s="340"/>
      <c r="R250" s="340"/>
      <c r="S250" s="340"/>
      <c r="T250" s="340"/>
      <c r="U250" s="340"/>
      <c r="V250" s="340"/>
    </row>
    <row r="251" spans="7:22" ht="12">
      <c r="G251" s="340"/>
      <c r="H251" s="340"/>
      <c r="I251" s="340"/>
      <c r="J251" s="340"/>
      <c r="K251" s="340"/>
      <c r="L251" s="340"/>
      <c r="M251" s="340"/>
      <c r="N251" s="340"/>
      <c r="O251" s="340"/>
      <c r="P251" s="340"/>
      <c r="Q251" s="340"/>
      <c r="R251" s="340"/>
      <c r="S251" s="340"/>
      <c r="T251" s="340"/>
      <c r="U251" s="340"/>
      <c r="V251" s="340"/>
    </row>
    <row r="252" spans="7:22" ht="12">
      <c r="G252" s="340"/>
      <c r="H252" s="340"/>
      <c r="I252" s="340"/>
      <c r="J252" s="340"/>
      <c r="K252" s="340"/>
      <c r="L252" s="340"/>
      <c r="M252" s="340"/>
      <c r="N252" s="340"/>
      <c r="O252" s="340"/>
      <c r="P252" s="340"/>
      <c r="Q252" s="340"/>
      <c r="R252" s="340"/>
      <c r="S252" s="340"/>
      <c r="T252" s="340"/>
      <c r="U252" s="340"/>
      <c r="V252" s="340"/>
    </row>
    <row r="253" spans="7:22" ht="12">
      <c r="G253" s="340"/>
      <c r="H253" s="340"/>
      <c r="I253" s="340"/>
      <c r="J253" s="340"/>
      <c r="K253" s="340"/>
      <c r="L253" s="340"/>
      <c r="M253" s="340"/>
      <c r="N253" s="340"/>
      <c r="O253" s="340"/>
      <c r="P253" s="340"/>
      <c r="Q253" s="340"/>
      <c r="R253" s="340"/>
      <c r="S253" s="340"/>
      <c r="T253" s="340"/>
      <c r="U253" s="340"/>
      <c r="V253" s="340"/>
    </row>
    <row r="254" spans="7:22" ht="12">
      <c r="G254" s="340"/>
      <c r="H254" s="340"/>
      <c r="I254" s="340"/>
      <c r="J254" s="340"/>
      <c r="K254" s="340"/>
      <c r="L254" s="340"/>
      <c r="M254" s="340"/>
      <c r="N254" s="340"/>
      <c r="O254" s="340"/>
      <c r="P254" s="340"/>
      <c r="Q254" s="340"/>
      <c r="R254" s="340"/>
      <c r="S254" s="340"/>
      <c r="T254" s="340"/>
      <c r="U254" s="340"/>
      <c r="V254" s="340"/>
    </row>
    <row r="255" spans="7:22" ht="12">
      <c r="G255" s="340"/>
      <c r="H255" s="340"/>
      <c r="I255" s="340"/>
      <c r="J255" s="340"/>
      <c r="K255" s="340"/>
      <c r="L255" s="340"/>
      <c r="M255" s="340"/>
      <c r="N255" s="340"/>
      <c r="O255" s="340"/>
      <c r="P255" s="340"/>
      <c r="Q255" s="340"/>
      <c r="R255" s="340"/>
      <c r="S255" s="340"/>
      <c r="T255" s="340"/>
      <c r="U255" s="340"/>
      <c r="V255" s="340"/>
    </row>
    <row r="256" spans="7:22" ht="12">
      <c r="G256" s="340"/>
      <c r="H256" s="340"/>
      <c r="I256" s="340"/>
      <c r="J256" s="340"/>
      <c r="K256" s="340"/>
      <c r="L256" s="340"/>
      <c r="M256" s="340"/>
      <c r="N256" s="340"/>
      <c r="O256" s="340"/>
      <c r="P256" s="340"/>
      <c r="Q256" s="340"/>
      <c r="R256" s="340"/>
      <c r="S256" s="340"/>
      <c r="T256" s="340"/>
      <c r="U256" s="340"/>
      <c r="V256" s="340"/>
    </row>
    <row r="257" spans="7:22" ht="12">
      <c r="G257" s="340"/>
      <c r="H257" s="340"/>
      <c r="I257" s="340"/>
      <c r="J257" s="340"/>
      <c r="K257" s="340"/>
      <c r="L257" s="340"/>
      <c r="M257" s="340"/>
      <c r="N257" s="340"/>
      <c r="O257" s="340"/>
      <c r="P257" s="340"/>
      <c r="Q257" s="340"/>
      <c r="R257" s="340"/>
      <c r="S257" s="340"/>
      <c r="T257" s="340"/>
      <c r="U257" s="340"/>
      <c r="V257" s="340"/>
    </row>
    <row r="258" spans="7:22" ht="12">
      <c r="G258" s="340"/>
      <c r="H258" s="340"/>
      <c r="I258" s="340"/>
      <c r="J258" s="340"/>
      <c r="K258" s="340"/>
      <c r="L258" s="340"/>
      <c r="M258" s="340"/>
      <c r="N258" s="340"/>
      <c r="O258" s="340"/>
      <c r="P258" s="340"/>
      <c r="Q258" s="340"/>
      <c r="R258" s="340"/>
      <c r="S258" s="340"/>
      <c r="T258" s="340"/>
      <c r="U258" s="340"/>
      <c r="V258" s="340"/>
    </row>
    <row r="259" spans="7:22" ht="12">
      <c r="G259" s="340"/>
      <c r="H259" s="340"/>
      <c r="I259" s="340"/>
      <c r="J259" s="340"/>
      <c r="K259" s="340"/>
      <c r="L259" s="340"/>
      <c r="M259" s="340"/>
      <c r="N259" s="340"/>
      <c r="O259" s="340"/>
      <c r="P259" s="340"/>
      <c r="Q259" s="340"/>
      <c r="R259" s="340"/>
      <c r="S259" s="340"/>
      <c r="T259" s="340"/>
      <c r="U259" s="340"/>
      <c r="V259" s="340"/>
    </row>
    <row r="260" spans="7:22" ht="12">
      <c r="G260" s="340"/>
      <c r="H260" s="340"/>
      <c r="I260" s="340"/>
      <c r="J260" s="340"/>
      <c r="K260" s="340"/>
      <c r="L260" s="340"/>
      <c r="M260" s="340"/>
      <c r="N260" s="340"/>
      <c r="O260" s="340"/>
      <c r="P260" s="340"/>
      <c r="Q260" s="340"/>
      <c r="R260" s="340"/>
      <c r="S260" s="340"/>
      <c r="T260" s="340"/>
      <c r="U260" s="340"/>
      <c r="V260" s="340"/>
    </row>
    <row r="261" spans="7:22" ht="12">
      <c r="G261" s="340"/>
      <c r="H261" s="340"/>
      <c r="I261" s="340"/>
      <c r="J261" s="340"/>
      <c r="K261" s="340"/>
      <c r="L261" s="340"/>
      <c r="M261" s="340"/>
      <c r="N261" s="340"/>
      <c r="O261" s="340"/>
      <c r="P261" s="340"/>
      <c r="Q261" s="340"/>
      <c r="R261" s="340"/>
      <c r="S261" s="340"/>
      <c r="T261" s="340"/>
      <c r="U261" s="340"/>
      <c r="V261" s="340"/>
    </row>
    <row r="262" spans="7:22" ht="12">
      <c r="G262" s="340"/>
      <c r="H262" s="340"/>
      <c r="I262" s="340"/>
      <c r="J262" s="340"/>
      <c r="K262" s="340"/>
      <c r="L262" s="340"/>
      <c r="M262" s="340"/>
      <c r="N262" s="340"/>
      <c r="O262" s="340"/>
      <c r="P262" s="340"/>
      <c r="Q262" s="340"/>
      <c r="R262" s="340"/>
      <c r="S262" s="340"/>
      <c r="T262" s="340"/>
      <c r="U262" s="340"/>
      <c r="V262" s="340"/>
    </row>
    <row r="263" spans="7:22" ht="12">
      <c r="G263" s="340"/>
      <c r="H263" s="340"/>
      <c r="I263" s="340"/>
      <c r="J263" s="340"/>
      <c r="K263" s="340"/>
      <c r="L263" s="340"/>
      <c r="M263" s="340"/>
      <c r="N263" s="340"/>
      <c r="O263" s="340"/>
      <c r="P263" s="340"/>
      <c r="Q263" s="340"/>
      <c r="R263" s="340"/>
      <c r="S263" s="340"/>
      <c r="T263" s="340"/>
      <c r="U263" s="340"/>
      <c r="V263" s="340"/>
    </row>
    <row r="264" spans="7:22" ht="12">
      <c r="G264" s="340"/>
      <c r="H264" s="340"/>
      <c r="I264" s="340"/>
      <c r="J264" s="340"/>
      <c r="K264" s="340"/>
      <c r="L264" s="340"/>
      <c r="M264" s="340"/>
      <c r="N264" s="340"/>
      <c r="O264" s="340"/>
      <c r="P264" s="340"/>
      <c r="Q264" s="340"/>
      <c r="R264" s="340"/>
      <c r="S264" s="340"/>
      <c r="T264" s="340"/>
      <c r="U264" s="340"/>
      <c r="V264" s="340"/>
    </row>
    <row r="265" spans="7:22" ht="12">
      <c r="G265" s="340"/>
      <c r="H265" s="340"/>
      <c r="I265" s="340"/>
      <c r="J265" s="340"/>
      <c r="K265" s="340"/>
      <c r="L265" s="340"/>
      <c r="M265" s="340"/>
      <c r="N265" s="340"/>
      <c r="O265" s="340"/>
      <c r="P265" s="340"/>
      <c r="Q265" s="340"/>
      <c r="R265" s="340"/>
      <c r="S265" s="340"/>
      <c r="T265" s="340"/>
      <c r="U265" s="340"/>
      <c r="V265" s="340"/>
    </row>
    <row r="266" spans="7:22" ht="12">
      <c r="G266" s="340"/>
      <c r="H266" s="340"/>
      <c r="I266" s="340"/>
      <c r="J266" s="340"/>
      <c r="K266" s="340"/>
      <c r="L266" s="340"/>
      <c r="M266" s="340"/>
      <c r="N266" s="340"/>
      <c r="O266" s="340"/>
      <c r="P266" s="340"/>
      <c r="Q266" s="340"/>
      <c r="R266" s="340"/>
      <c r="S266" s="340"/>
      <c r="T266" s="340"/>
      <c r="U266" s="340"/>
      <c r="V266" s="340"/>
    </row>
    <row r="267" spans="7:22" ht="12">
      <c r="G267" s="340"/>
      <c r="H267" s="340"/>
      <c r="I267" s="340"/>
      <c r="J267" s="340"/>
      <c r="K267" s="340"/>
      <c r="L267" s="340"/>
      <c r="M267" s="340"/>
      <c r="N267" s="340"/>
      <c r="O267" s="340"/>
      <c r="P267" s="340"/>
      <c r="Q267" s="340"/>
      <c r="R267" s="340"/>
      <c r="S267" s="340"/>
      <c r="T267" s="340"/>
      <c r="U267" s="340"/>
      <c r="V267" s="340"/>
    </row>
    <row r="268" spans="7:22" ht="12">
      <c r="G268" s="340"/>
      <c r="H268" s="340"/>
      <c r="I268" s="340"/>
      <c r="J268" s="340"/>
      <c r="K268" s="340"/>
      <c r="L268" s="340"/>
      <c r="M268" s="340"/>
      <c r="N268" s="340"/>
      <c r="O268" s="340"/>
      <c r="P268" s="340"/>
      <c r="Q268" s="340"/>
      <c r="R268" s="340"/>
      <c r="S268" s="340"/>
      <c r="T268" s="340"/>
      <c r="U268" s="340"/>
      <c r="V268" s="340"/>
    </row>
    <row r="269" spans="7:22" ht="12">
      <c r="G269" s="340"/>
      <c r="H269" s="340"/>
      <c r="I269" s="340"/>
      <c r="J269" s="340"/>
      <c r="K269" s="340"/>
      <c r="L269" s="340"/>
      <c r="M269" s="340"/>
      <c r="N269" s="340"/>
      <c r="O269" s="340"/>
      <c r="P269" s="340"/>
      <c r="Q269" s="340"/>
      <c r="R269" s="340"/>
      <c r="S269" s="340"/>
      <c r="T269" s="340"/>
      <c r="U269" s="340"/>
      <c r="V269" s="340"/>
    </row>
    <row r="270" spans="7:22" ht="12">
      <c r="G270" s="340"/>
      <c r="H270" s="340"/>
      <c r="I270" s="340"/>
      <c r="J270" s="340"/>
      <c r="K270" s="340"/>
      <c r="L270" s="340"/>
      <c r="M270" s="340"/>
      <c r="N270" s="340"/>
      <c r="O270" s="340"/>
      <c r="P270" s="340"/>
      <c r="Q270" s="340"/>
      <c r="R270" s="340"/>
      <c r="S270" s="340"/>
      <c r="T270" s="340"/>
      <c r="U270" s="340"/>
      <c r="V270" s="340"/>
    </row>
    <row r="271" spans="7:22" ht="12">
      <c r="G271" s="340"/>
      <c r="H271" s="340"/>
      <c r="I271" s="340"/>
      <c r="J271" s="340"/>
      <c r="K271" s="340"/>
      <c r="L271" s="340"/>
      <c r="M271" s="340"/>
      <c r="N271" s="340"/>
      <c r="O271" s="340"/>
      <c r="P271" s="340"/>
      <c r="Q271" s="340"/>
      <c r="R271" s="340"/>
      <c r="S271" s="340"/>
      <c r="T271" s="340"/>
      <c r="U271" s="340"/>
      <c r="V271" s="340"/>
    </row>
    <row r="272" spans="7:22" ht="12">
      <c r="G272" s="340"/>
      <c r="H272" s="340"/>
      <c r="I272" s="340"/>
      <c r="J272" s="340"/>
      <c r="K272" s="340"/>
      <c r="L272" s="340"/>
      <c r="M272" s="340"/>
      <c r="N272" s="340"/>
      <c r="O272" s="340"/>
      <c r="P272" s="340"/>
      <c r="Q272" s="340"/>
      <c r="R272" s="340"/>
      <c r="S272" s="340"/>
      <c r="T272" s="340"/>
      <c r="U272" s="340"/>
      <c r="V272" s="340"/>
    </row>
    <row r="273" spans="7:22" ht="12">
      <c r="G273" s="340"/>
      <c r="H273" s="340"/>
      <c r="I273" s="340"/>
      <c r="J273" s="340"/>
      <c r="K273" s="340"/>
      <c r="L273" s="340"/>
      <c r="M273" s="340"/>
      <c r="N273" s="340"/>
      <c r="O273" s="340"/>
      <c r="P273" s="340"/>
      <c r="Q273" s="340"/>
      <c r="R273" s="340"/>
      <c r="S273" s="340"/>
      <c r="T273" s="340"/>
      <c r="U273" s="340"/>
      <c r="V273" s="340"/>
    </row>
    <row r="274" spans="7:22" ht="12">
      <c r="G274" s="340"/>
      <c r="H274" s="340"/>
      <c r="I274" s="340"/>
      <c r="J274" s="340"/>
      <c r="K274" s="340"/>
      <c r="L274" s="340"/>
      <c r="M274" s="340"/>
      <c r="N274" s="340"/>
      <c r="O274" s="340"/>
      <c r="P274" s="340"/>
      <c r="Q274" s="340"/>
      <c r="R274" s="340"/>
      <c r="S274" s="340"/>
      <c r="T274" s="340"/>
      <c r="U274" s="340"/>
      <c r="V274" s="340"/>
    </row>
    <row r="275" spans="7:22" ht="12">
      <c r="G275" s="340"/>
      <c r="H275" s="340"/>
      <c r="I275" s="340"/>
      <c r="J275" s="340"/>
      <c r="K275" s="340"/>
      <c r="L275" s="340"/>
      <c r="M275" s="340"/>
      <c r="N275" s="340"/>
      <c r="O275" s="340"/>
      <c r="P275" s="340"/>
      <c r="Q275" s="340"/>
      <c r="R275" s="340"/>
      <c r="S275" s="340"/>
      <c r="T275" s="340"/>
      <c r="U275" s="340"/>
      <c r="V275" s="340"/>
    </row>
    <row r="276" spans="7:22" ht="12">
      <c r="G276" s="340"/>
      <c r="H276" s="340"/>
      <c r="I276" s="340"/>
      <c r="J276" s="340"/>
      <c r="K276" s="340"/>
      <c r="L276" s="340"/>
      <c r="M276" s="340"/>
      <c r="N276" s="340"/>
      <c r="O276" s="340"/>
      <c r="P276" s="340"/>
      <c r="Q276" s="340"/>
      <c r="R276" s="340"/>
      <c r="S276" s="340"/>
      <c r="T276" s="340"/>
      <c r="U276" s="340"/>
      <c r="V276" s="340"/>
    </row>
    <row r="277" spans="7:22" ht="12">
      <c r="G277" s="340"/>
      <c r="H277" s="340"/>
      <c r="I277" s="340"/>
      <c r="J277" s="340"/>
      <c r="K277" s="340"/>
      <c r="L277" s="340"/>
      <c r="M277" s="340"/>
      <c r="N277" s="340"/>
      <c r="O277" s="340"/>
      <c r="P277" s="340"/>
      <c r="Q277" s="340"/>
      <c r="R277" s="340"/>
      <c r="S277" s="340"/>
      <c r="T277" s="340"/>
      <c r="U277" s="340"/>
      <c r="V277" s="340"/>
    </row>
    <row r="278" spans="7:22" ht="12">
      <c r="G278" s="340"/>
      <c r="H278" s="340"/>
      <c r="I278" s="340"/>
      <c r="J278" s="340"/>
      <c r="K278" s="340"/>
      <c r="L278" s="340"/>
      <c r="M278" s="340"/>
      <c r="N278" s="340"/>
      <c r="O278" s="340"/>
      <c r="P278" s="340"/>
      <c r="Q278" s="340"/>
      <c r="R278" s="340"/>
      <c r="S278" s="340"/>
      <c r="T278" s="340"/>
      <c r="U278" s="340"/>
      <c r="V278" s="340"/>
    </row>
    <row r="279" spans="7:22" ht="12">
      <c r="G279" s="340"/>
      <c r="H279" s="340"/>
      <c r="I279" s="340"/>
      <c r="J279" s="340"/>
      <c r="K279" s="340"/>
      <c r="L279" s="340"/>
      <c r="M279" s="340"/>
      <c r="N279" s="340"/>
      <c r="O279" s="340"/>
      <c r="P279" s="340"/>
      <c r="Q279" s="340"/>
      <c r="R279" s="340"/>
      <c r="S279" s="340"/>
      <c r="T279" s="340"/>
      <c r="U279" s="340"/>
      <c r="V279" s="340"/>
    </row>
    <row r="280" spans="7:22" ht="12">
      <c r="G280" s="340"/>
      <c r="H280" s="340"/>
      <c r="I280" s="340"/>
      <c r="J280" s="340"/>
      <c r="K280" s="340"/>
      <c r="L280" s="340"/>
      <c r="M280" s="340"/>
      <c r="N280" s="340"/>
      <c r="O280" s="340"/>
      <c r="P280" s="340"/>
      <c r="Q280" s="340"/>
      <c r="R280" s="340"/>
      <c r="S280" s="340"/>
      <c r="T280" s="340"/>
      <c r="U280" s="340"/>
      <c r="V280" s="340"/>
    </row>
    <row r="281" spans="7:22" ht="12">
      <c r="G281" s="340"/>
      <c r="H281" s="340"/>
      <c r="I281" s="340"/>
      <c r="J281" s="340"/>
      <c r="K281" s="340"/>
      <c r="L281" s="340"/>
      <c r="M281" s="340"/>
      <c r="N281" s="340"/>
      <c r="O281" s="340"/>
      <c r="P281" s="340"/>
      <c r="Q281" s="340"/>
      <c r="R281" s="340"/>
      <c r="S281" s="340"/>
      <c r="T281" s="340"/>
      <c r="U281" s="340"/>
      <c r="V281" s="340"/>
    </row>
    <row r="282" spans="7:22" ht="12">
      <c r="G282" s="340"/>
      <c r="H282" s="340"/>
      <c r="I282" s="340"/>
      <c r="J282" s="340"/>
      <c r="K282" s="340"/>
      <c r="L282" s="340"/>
      <c r="M282" s="340"/>
      <c r="N282" s="340"/>
      <c r="O282" s="340"/>
      <c r="P282" s="340"/>
      <c r="Q282" s="340"/>
      <c r="R282" s="340"/>
      <c r="S282" s="340"/>
      <c r="T282" s="340"/>
      <c r="U282" s="340"/>
      <c r="V282" s="340"/>
    </row>
    <row r="283" spans="7:22" ht="12">
      <c r="G283" s="340"/>
      <c r="H283" s="340"/>
      <c r="I283" s="340"/>
      <c r="J283" s="340"/>
      <c r="K283" s="340"/>
      <c r="L283" s="340"/>
      <c r="M283" s="340"/>
      <c r="N283" s="340"/>
      <c r="O283" s="340"/>
      <c r="P283" s="340"/>
      <c r="Q283" s="340"/>
      <c r="R283" s="340"/>
      <c r="S283" s="340"/>
      <c r="T283" s="340"/>
      <c r="U283" s="340"/>
      <c r="V283" s="340"/>
    </row>
    <row r="284" spans="7:22" ht="12">
      <c r="G284" s="340"/>
      <c r="H284" s="340"/>
      <c r="I284" s="340"/>
      <c r="J284" s="340"/>
      <c r="K284" s="340"/>
      <c r="L284" s="340"/>
      <c r="M284" s="340"/>
      <c r="N284" s="340"/>
      <c r="O284" s="340"/>
      <c r="P284" s="340"/>
      <c r="Q284" s="340"/>
      <c r="R284" s="340"/>
      <c r="S284" s="340"/>
      <c r="T284" s="340"/>
      <c r="U284" s="340"/>
      <c r="V284" s="340"/>
    </row>
    <row r="285" spans="7:22" ht="12">
      <c r="G285" s="340"/>
      <c r="H285" s="340"/>
      <c r="I285" s="340"/>
      <c r="J285" s="340"/>
      <c r="K285" s="340"/>
      <c r="L285" s="340"/>
      <c r="M285" s="340"/>
      <c r="N285" s="340"/>
      <c r="O285" s="340"/>
      <c r="P285" s="340"/>
      <c r="Q285" s="340"/>
      <c r="R285" s="340"/>
      <c r="S285" s="340"/>
      <c r="T285" s="340"/>
      <c r="U285" s="340"/>
      <c r="V285" s="340"/>
    </row>
    <row r="286" spans="7:22" ht="12">
      <c r="G286" s="340"/>
      <c r="H286" s="340"/>
      <c r="I286" s="340"/>
      <c r="J286" s="340"/>
      <c r="K286" s="340"/>
      <c r="L286" s="340"/>
      <c r="M286" s="340"/>
      <c r="N286" s="340"/>
      <c r="O286" s="340"/>
      <c r="P286" s="340"/>
      <c r="Q286" s="340"/>
      <c r="R286" s="340"/>
      <c r="S286" s="340"/>
      <c r="T286" s="340"/>
      <c r="U286" s="340"/>
      <c r="V286" s="340"/>
    </row>
    <row r="287" spans="7:22" ht="12">
      <c r="G287" s="340"/>
      <c r="H287" s="340"/>
      <c r="I287" s="340"/>
      <c r="J287" s="340"/>
      <c r="K287" s="340"/>
      <c r="L287" s="340"/>
      <c r="M287" s="340"/>
      <c r="N287" s="340"/>
      <c r="O287" s="340"/>
      <c r="P287" s="340"/>
      <c r="Q287" s="340"/>
      <c r="R287" s="340"/>
      <c r="S287" s="340"/>
      <c r="T287" s="340"/>
      <c r="U287" s="340"/>
      <c r="V287" s="340"/>
    </row>
    <row r="288" spans="7:22" ht="12">
      <c r="G288" s="340"/>
      <c r="H288" s="340"/>
      <c r="I288" s="340"/>
      <c r="J288" s="340"/>
      <c r="K288" s="340"/>
      <c r="L288" s="340"/>
      <c r="M288" s="340"/>
      <c r="N288" s="340"/>
      <c r="O288" s="340"/>
      <c r="P288" s="340"/>
      <c r="Q288" s="340"/>
      <c r="R288" s="340"/>
      <c r="S288" s="340"/>
      <c r="T288" s="340"/>
      <c r="U288" s="340"/>
      <c r="V288" s="340"/>
    </row>
    <row r="289" spans="7:22" ht="12">
      <c r="G289" s="340"/>
      <c r="H289" s="340"/>
      <c r="I289" s="340"/>
      <c r="J289" s="340"/>
      <c r="K289" s="340"/>
      <c r="L289" s="340"/>
      <c r="M289" s="340"/>
      <c r="N289" s="340"/>
      <c r="O289" s="340"/>
      <c r="P289" s="340"/>
      <c r="Q289" s="340"/>
      <c r="R289" s="340"/>
      <c r="S289" s="340"/>
      <c r="T289" s="340"/>
      <c r="U289" s="340"/>
      <c r="V289" s="340"/>
    </row>
    <row r="290" spans="7:22" ht="12">
      <c r="G290" s="340"/>
      <c r="H290" s="340"/>
      <c r="I290" s="340"/>
      <c r="J290" s="340"/>
      <c r="K290" s="340"/>
      <c r="L290" s="340"/>
      <c r="M290" s="340"/>
      <c r="N290" s="340"/>
      <c r="O290" s="340"/>
      <c r="P290" s="340"/>
      <c r="Q290" s="340"/>
      <c r="R290" s="340"/>
      <c r="S290" s="340"/>
      <c r="T290" s="340"/>
      <c r="U290" s="340"/>
      <c r="V290" s="340"/>
    </row>
    <row r="291" spans="7:22" ht="12">
      <c r="G291" s="340"/>
      <c r="H291" s="340"/>
      <c r="I291" s="340"/>
      <c r="J291" s="340"/>
      <c r="K291" s="340"/>
      <c r="L291" s="340"/>
      <c r="M291" s="340"/>
      <c r="N291" s="340"/>
      <c r="O291" s="340"/>
      <c r="P291" s="340"/>
      <c r="Q291" s="340"/>
      <c r="R291" s="340"/>
      <c r="S291" s="340"/>
      <c r="T291" s="340"/>
      <c r="U291" s="340"/>
      <c r="V291" s="340"/>
    </row>
    <row r="292" spans="7:22" ht="12">
      <c r="G292" s="340"/>
      <c r="H292" s="340"/>
      <c r="I292" s="340"/>
      <c r="J292" s="340"/>
      <c r="K292" s="340"/>
      <c r="L292" s="340"/>
      <c r="M292" s="340"/>
      <c r="N292" s="340"/>
      <c r="O292" s="340"/>
      <c r="P292" s="340"/>
      <c r="Q292" s="340"/>
      <c r="R292" s="340"/>
      <c r="S292" s="340"/>
      <c r="T292" s="340"/>
      <c r="U292" s="340"/>
      <c r="V292" s="340"/>
    </row>
    <row r="293" spans="7:22" ht="12">
      <c r="G293" s="340"/>
      <c r="H293" s="340"/>
      <c r="I293" s="340"/>
      <c r="J293" s="340"/>
      <c r="K293" s="340"/>
      <c r="L293" s="340"/>
      <c r="M293" s="340"/>
      <c r="N293" s="340"/>
      <c r="O293" s="340"/>
      <c r="P293" s="340"/>
      <c r="Q293" s="340"/>
      <c r="R293" s="340"/>
      <c r="S293" s="340"/>
      <c r="T293" s="340"/>
      <c r="U293" s="340"/>
      <c r="V293" s="340"/>
    </row>
    <row r="294" spans="7:22" ht="12">
      <c r="G294" s="340"/>
      <c r="H294" s="340"/>
      <c r="I294" s="340"/>
      <c r="J294" s="340"/>
      <c r="K294" s="340"/>
      <c r="L294" s="340"/>
      <c r="M294" s="340"/>
      <c r="N294" s="340"/>
      <c r="O294" s="340"/>
      <c r="P294" s="340"/>
      <c r="Q294" s="340"/>
      <c r="R294" s="340"/>
      <c r="S294" s="340"/>
      <c r="T294" s="340"/>
      <c r="U294" s="340"/>
      <c r="V294" s="340"/>
    </row>
    <row r="295" spans="7:22" ht="12">
      <c r="G295" s="340"/>
      <c r="H295" s="340"/>
      <c r="I295" s="340"/>
      <c r="J295" s="340"/>
      <c r="K295" s="340"/>
      <c r="L295" s="340"/>
      <c r="M295" s="340"/>
      <c r="N295" s="340"/>
      <c r="O295" s="340"/>
      <c r="P295" s="340"/>
      <c r="Q295" s="340"/>
      <c r="R295" s="340"/>
      <c r="S295" s="340"/>
      <c r="T295" s="340"/>
      <c r="U295" s="340"/>
      <c r="V295" s="340"/>
    </row>
    <row r="296" spans="7:22" ht="12">
      <c r="G296" s="340"/>
      <c r="H296" s="340"/>
      <c r="I296" s="340"/>
      <c r="J296" s="340"/>
      <c r="K296" s="340"/>
      <c r="L296" s="340"/>
      <c r="M296" s="340"/>
      <c r="N296" s="340"/>
      <c r="O296" s="340"/>
      <c r="P296" s="340"/>
      <c r="Q296" s="340"/>
      <c r="R296" s="340"/>
      <c r="S296" s="340"/>
      <c r="T296" s="340"/>
      <c r="U296" s="340"/>
      <c r="V296" s="340"/>
    </row>
    <row r="297" spans="7:22" ht="12">
      <c r="G297" s="340"/>
      <c r="H297" s="340"/>
      <c r="I297" s="340"/>
      <c r="J297" s="340"/>
      <c r="K297" s="340"/>
      <c r="L297" s="340"/>
      <c r="M297" s="340"/>
      <c r="N297" s="340"/>
      <c r="O297" s="340"/>
      <c r="P297" s="340"/>
      <c r="Q297" s="340"/>
      <c r="R297" s="340"/>
      <c r="S297" s="340"/>
      <c r="T297" s="340"/>
      <c r="U297" s="340"/>
      <c r="V297" s="340"/>
    </row>
    <row r="298" spans="7:22" ht="12">
      <c r="G298" s="340"/>
      <c r="H298" s="340"/>
      <c r="I298" s="340"/>
      <c r="J298" s="340"/>
      <c r="K298" s="340"/>
      <c r="L298" s="340"/>
      <c r="M298" s="340"/>
      <c r="N298" s="340"/>
      <c r="O298" s="340"/>
      <c r="P298" s="340"/>
      <c r="Q298" s="340"/>
      <c r="R298" s="340"/>
      <c r="S298" s="340"/>
      <c r="T298" s="340"/>
      <c r="U298" s="340"/>
      <c r="V298" s="340"/>
    </row>
    <row r="299" spans="7:22" ht="12">
      <c r="G299" s="340"/>
      <c r="H299" s="340"/>
      <c r="I299" s="340"/>
      <c r="J299" s="340"/>
      <c r="K299" s="340"/>
      <c r="L299" s="340"/>
      <c r="M299" s="340"/>
      <c r="N299" s="340"/>
      <c r="O299" s="340"/>
      <c r="P299" s="340"/>
      <c r="Q299" s="340"/>
      <c r="R299" s="340"/>
      <c r="S299" s="340"/>
      <c r="T299" s="340"/>
      <c r="U299" s="340"/>
      <c r="V299" s="340"/>
    </row>
    <row r="300" spans="7:22" ht="12">
      <c r="G300" s="340"/>
      <c r="H300" s="340"/>
      <c r="I300" s="340"/>
      <c r="J300" s="340"/>
      <c r="K300" s="340"/>
      <c r="L300" s="340"/>
      <c r="M300" s="340"/>
      <c r="N300" s="340"/>
      <c r="O300" s="340"/>
      <c r="P300" s="340"/>
      <c r="Q300" s="340"/>
      <c r="R300" s="340"/>
      <c r="S300" s="340"/>
      <c r="T300" s="340"/>
      <c r="U300" s="340"/>
      <c r="V300" s="340"/>
    </row>
    <row r="301" spans="7:22" ht="12">
      <c r="G301" s="340"/>
      <c r="H301" s="340"/>
      <c r="I301" s="340"/>
      <c r="J301" s="340"/>
      <c r="K301" s="340"/>
      <c r="L301" s="340"/>
      <c r="M301" s="340"/>
      <c r="N301" s="340"/>
      <c r="O301" s="340"/>
      <c r="P301" s="340"/>
      <c r="Q301" s="340"/>
      <c r="R301" s="340"/>
      <c r="S301" s="340"/>
      <c r="T301" s="340"/>
      <c r="U301" s="340"/>
      <c r="V301" s="340"/>
    </row>
    <row r="302" spans="7:22" ht="12">
      <c r="G302" s="340"/>
      <c r="H302" s="340"/>
      <c r="I302" s="340"/>
      <c r="J302" s="340"/>
      <c r="K302" s="340"/>
      <c r="L302" s="340"/>
      <c r="M302" s="340"/>
      <c r="N302" s="340"/>
      <c r="O302" s="340"/>
      <c r="P302" s="340"/>
      <c r="Q302" s="340"/>
      <c r="R302" s="340"/>
      <c r="S302" s="340"/>
      <c r="T302" s="340"/>
      <c r="U302" s="340"/>
      <c r="V302" s="340"/>
    </row>
    <row r="303" spans="7:22" ht="12">
      <c r="G303" s="340"/>
      <c r="H303" s="340"/>
      <c r="I303" s="340"/>
      <c r="J303" s="340"/>
      <c r="K303" s="340"/>
      <c r="L303" s="340"/>
      <c r="M303" s="340"/>
      <c r="N303" s="340"/>
      <c r="O303" s="340"/>
      <c r="P303" s="340"/>
      <c r="Q303" s="340"/>
      <c r="R303" s="340"/>
      <c r="S303" s="340"/>
      <c r="T303" s="340"/>
      <c r="U303" s="340"/>
      <c r="V303" s="340"/>
    </row>
    <row r="304" spans="7:22" ht="12">
      <c r="G304" s="340"/>
      <c r="H304" s="340"/>
      <c r="I304" s="340"/>
      <c r="J304" s="340"/>
      <c r="K304" s="340"/>
      <c r="L304" s="340"/>
      <c r="M304" s="340"/>
      <c r="N304" s="340"/>
      <c r="O304" s="340"/>
      <c r="P304" s="340"/>
      <c r="Q304" s="340"/>
      <c r="R304" s="340"/>
      <c r="S304" s="340"/>
      <c r="T304" s="340"/>
      <c r="U304" s="340"/>
      <c r="V304" s="340"/>
    </row>
    <row r="305" spans="7:22" ht="12">
      <c r="G305" s="340"/>
      <c r="H305" s="340"/>
      <c r="I305" s="340"/>
      <c r="J305" s="340"/>
      <c r="K305" s="340"/>
      <c r="L305" s="340"/>
      <c r="M305" s="340"/>
      <c r="N305" s="340"/>
      <c r="O305" s="340"/>
      <c r="P305" s="340"/>
      <c r="Q305" s="340"/>
      <c r="R305" s="340"/>
      <c r="S305" s="340"/>
      <c r="T305" s="340"/>
      <c r="U305" s="340"/>
      <c r="V305" s="340"/>
    </row>
    <row r="306" spans="7:22" ht="12">
      <c r="G306" s="340"/>
      <c r="H306" s="340"/>
      <c r="I306" s="340"/>
      <c r="J306" s="340"/>
      <c r="K306" s="340"/>
      <c r="L306" s="340"/>
      <c r="M306" s="340"/>
      <c r="N306" s="340"/>
      <c r="O306" s="340"/>
      <c r="P306" s="340"/>
      <c r="Q306" s="340"/>
      <c r="R306" s="340"/>
      <c r="S306" s="340"/>
      <c r="T306" s="340"/>
      <c r="U306" s="340"/>
      <c r="V306" s="340"/>
    </row>
    <row r="307" spans="7:22" ht="12">
      <c r="G307" s="340"/>
      <c r="H307" s="340"/>
      <c r="I307" s="340"/>
      <c r="J307" s="340"/>
      <c r="K307" s="340"/>
      <c r="L307" s="340"/>
      <c r="M307" s="340"/>
      <c r="N307" s="340"/>
      <c r="O307" s="340"/>
      <c r="P307" s="340"/>
      <c r="Q307" s="340"/>
      <c r="R307" s="340"/>
      <c r="S307" s="340"/>
      <c r="T307" s="340"/>
      <c r="U307" s="340"/>
      <c r="V307" s="340"/>
    </row>
    <row r="308" spans="7:22" ht="12">
      <c r="G308" s="340"/>
      <c r="H308" s="340"/>
      <c r="I308" s="340"/>
      <c r="J308" s="340"/>
      <c r="K308" s="340"/>
      <c r="L308" s="340"/>
      <c r="M308" s="340"/>
      <c r="N308" s="340"/>
      <c r="O308" s="340"/>
      <c r="P308" s="340"/>
      <c r="Q308" s="340"/>
      <c r="R308" s="340"/>
      <c r="S308" s="340"/>
      <c r="T308" s="340"/>
      <c r="U308" s="340"/>
      <c r="V308" s="340"/>
    </row>
    <row r="309" spans="7:22" ht="12">
      <c r="G309" s="340"/>
      <c r="H309" s="340"/>
      <c r="I309" s="340"/>
      <c r="J309" s="340"/>
      <c r="K309" s="340"/>
      <c r="L309" s="340"/>
      <c r="M309" s="340"/>
      <c r="N309" s="340"/>
      <c r="O309" s="340"/>
      <c r="P309" s="340"/>
      <c r="Q309" s="340"/>
      <c r="R309" s="340"/>
      <c r="S309" s="340"/>
      <c r="T309" s="340"/>
      <c r="U309" s="340"/>
      <c r="V309" s="340"/>
    </row>
    <row r="310" spans="7:22" ht="12">
      <c r="G310" s="340"/>
      <c r="H310" s="340"/>
      <c r="I310" s="340"/>
      <c r="J310" s="340"/>
      <c r="K310" s="340"/>
      <c r="L310" s="340"/>
      <c r="M310" s="340"/>
      <c r="N310" s="340"/>
      <c r="O310" s="340"/>
      <c r="P310" s="340"/>
      <c r="Q310" s="340"/>
      <c r="R310" s="340"/>
      <c r="S310" s="340"/>
      <c r="T310" s="340"/>
      <c r="U310" s="340"/>
      <c r="V310" s="340"/>
    </row>
    <row r="311" spans="7:22" ht="12">
      <c r="G311" s="340"/>
      <c r="H311" s="340"/>
      <c r="I311" s="340"/>
      <c r="J311" s="340"/>
      <c r="K311" s="340"/>
      <c r="L311" s="340"/>
      <c r="M311" s="340"/>
      <c r="N311" s="340"/>
      <c r="O311" s="340"/>
      <c r="P311" s="340"/>
      <c r="Q311" s="340"/>
      <c r="R311" s="340"/>
      <c r="S311" s="340"/>
      <c r="T311" s="340"/>
      <c r="U311" s="340"/>
      <c r="V311" s="340"/>
    </row>
    <row r="312" spans="7:22" ht="12">
      <c r="G312" s="340"/>
      <c r="H312" s="340"/>
      <c r="I312" s="340"/>
      <c r="J312" s="340"/>
      <c r="K312" s="340"/>
      <c r="L312" s="340"/>
      <c r="M312" s="340"/>
      <c r="N312" s="340"/>
      <c r="O312" s="340"/>
      <c r="P312" s="340"/>
      <c r="Q312" s="340"/>
      <c r="R312" s="340"/>
      <c r="S312" s="340"/>
      <c r="T312" s="340"/>
      <c r="U312" s="340"/>
      <c r="V312" s="340"/>
    </row>
    <row r="313" spans="7:22" ht="12">
      <c r="G313" s="340"/>
      <c r="H313" s="340"/>
      <c r="I313" s="340"/>
      <c r="J313" s="340"/>
      <c r="K313" s="340"/>
      <c r="L313" s="340"/>
      <c r="M313" s="340"/>
      <c r="N313" s="340"/>
      <c r="O313" s="340"/>
      <c r="P313" s="340"/>
      <c r="Q313" s="340"/>
      <c r="R313" s="340"/>
      <c r="S313" s="340"/>
      <c r="T313" s="340"/>
      <c r="U313" s="340"/>
      <c r="V313" s="340"/>
    </row>
    <row r="314" spans="7:22" ht="12">
      <c r="G314" s="340"/>
      <c r="H314" s="340"/>
      <c r="I314" s="340"/>
      <c r="J314" s="340"/>
      <c r="K314" s="340"/>
      <c r="L314" s="340"/>
      <c r="M314" s="340"/>
      <c r="N314" s="340"/>
      <c r="O314" s="340"/>
      <c r="P314" s="340"/>
      <c r="Q314" s="340"/>
      <c r="R314" s="340"/>
      <c r="S314" s="340"/>
      <c r="T314" s="340"/>
      <c r="U314" s="340"/>
      <c r="V314" s="340"/>
    </row>
    <row r="315" spans="7:22" ht="12">
      <c r="G315" s="340"/>
      <c r="H315" s="340"/>
      <c r="I315" s="340"/>
      <c r="J315" s="340"/>
      <c r="K315" s="340"/>
      <c r="L315" s="340"/>
      <c r="M315" s="340"/>
      <c r="N315" s="340"/>
      <c r="O315" s="340"/>
      <c r="P315" s="340"/>
      <c r="Q315" s="340"/>
      <c r="R315" s="340"/>
      <c r="S315" s="340"/>
      <c r="T315" s="340"/>
      <c r="U315" s="340"/>
      <c r="V315" s="340"/>
    </row>
    <row r="316" spans="7:22" ht="12">
      <c r="G316" s="340"/>
      <c r="H316" s="340"/>
      <c r="I316" s="340"/>
      <c r="J316" s="340"/>
      <c r="K316" s="340"/>
      <c r="L316" s="340"/>
      <c r="M316" s="340"/>
      <c r="N316" s="340"/>
      <c r="O316" s="340"/>
      <c r="P316" s="340"/>
      <c r="Q316" s="340"/>
      <c r="R316" s="340"/>
      <c r="S316" s="340"/>
      <c r="T316" s="340"/>
      <c r="U316" s="340"/>
      <c r="V316" s="340"/>
    </row>
    <row r="317" spans="7:22" ht="12">
      <c r="G317" s="340"/>
      <c r="H317" s="340"/>
      <c r="I317" s="340"/>
      <c r="J317" s="340"/>
      <c r="K317" s="340"/>
      <c r="L317" s="340"/>
      <c r="M317" s="340"/>
      <c r="N317" s="340"/>
      <c r="O317" s="340"/>
      <c r="P317" s="340"/>
      <c r="Q317" s="340"/>
      <c r="R317" s="340"/>
      <c r="S317" s="340"/>
      <c r="T317" s="340"/>
      <c r="U317" s="340"/>
      <c r="V317" s="340"/>
    </row>
    <row r="318" spans="7:22" ht="12">
      <c r="G318" s="340"/>
      <c r="H318" s="340"/>
      <c r="I318" s="340"/>
      <c r="J318" s="340"/>
      <c r="K318" s="340"/>
      <c r="L318" s="340"/>
      <c r="M318" s="340"/>
      <c r="N318" s="340"/>
      <c r="O318" s="340"/>
      <c r="P318" s="340"/>
      <c r="Q318" s="340"/>
      <c r="R318" s="340"/>
      <c r="S318" s="340"/>
      <c r="T318" s="340"/>
      <c r="U318" s="340"/>
      <c r="V318" s="340"/>
    </row>
    <row r="319" spans="7:22" ht="12">
      <c r="G319" s="340"/>
      <c r="H319" s="340"/>
      <c r="I319" s="340"/>
      <c r="J319" s="340"/>
      <c r="K319" s="340"/>
      <c r="L319" s="340"/>
      <c r="M319" s="340"/>
      <c r="N319" s="340"/>
      <c r="O319" s="340"/>
      <c r="P319" s="340"/>
      <c r="Q319" s="340"/>
      <c r="R319" s="340"/>
      <c r="S319" s="340"/>
      <c r="T319" s="340"/>
      <c r="U319" s="340"/>
      <c r="V319" s="340"/>
    </row>
    <row r="320" spans="7:22" ht="12">
      <c r="G320" s="340"/>
      <c r="H320" s="340"/>
      <c r="I320" s="340"/>
      <c r="J320" s="340"/>
      <c r="K320" s="340"/>
      <c r="L320" s="340"/>
      <c r="M320" s="340"/>
      <c r="N320" s="340"/>
      <c r="O320" s="340"/>
      <c r="P320" s="340"/>
      <c r="Q320" s="340"/>
      <c r="R320" s="340"/>
      <c r="S320" s="340"/>
      <c r="T320" s="340"/>
      <c r="U320" s="340"/>
      <c r="V320" s="340"/>
    </row>
    <row r="321" spans="7:22" ht="12">
      <c r="G321" s="340"/>
      <c r="H321" s="340"/>
      <c r="I321" s="340"/>
      <c r="J321" s="340"/>
      <c r="K321" s="340"/>
      <c r="L321" s="340"/>
      <c r="M321" s="340"/>
      <c r="N321" s="340"/>
      <c r="O321" s="340"/>
      <c r="P321" s="340"/>
      <c r="Q321" s="340"/>
      <c r="R321" s="340"/>
      <c r="S321" s="340"/>
      <c r="T321" s="340"/>
      <c r="U321" s="340"/>
      <c r="V321" s="340"/>
    </row>
    <row r="322" spans="7:22" ht="12">
      <c r="G322" s="340"/>
      <c r="H322" s="340"/>
      <c r="I322" s="340"/>
      <c r="J322" s="340"/>
      <c r="K322" s="340"/>
      <c r="L322" s="340"/>
      <c r="M322" s="340"/>
      <c r="N322" s="340"/>
      <c r="O322" s="340"/>
      <c r="P322" s="340"/>
      <c r="Q322" s="340"/>
      <c r="R322" s="340"/>
      <c r="S322" s="340"/>
      <c r="T322" s="340"/>
      <c r="U322" s="340"/>
      <c r="V322" s="340"/>
    </row>
    <row r="323" spans="7:22" ht="12">
      <c r="G323" s="340"/>
      <c r="H323" s="340"/>
      <c r="I323" s="340"/>
      <c r="J323" s="340"/>
      <c r="K323" s="340"/>
      <c r="L323" s="340"/>
      <c r="M323" s="340"/>
      <c r="N323" s="340"/>
      <c r="O323" s="340"/>
      <c r="P323" s="340"/>
      <c r="Q323" s="340"/>
      <c r="R323" s="340"/>
      <c r="S323" s="340"/>
      <c r="T323" s="340"/>
      <c r="U323" s="340"/>
      <c r="V323" s="340"/>
    </row>
    <row r="324" spans="7:22" ht="12">
      <c r="G324" s="340"/>
      <c r="H324" s="340"/>
      <c r="I324" s="340"/>
      <c r="J324" s="340"/>
      <c r="K324" s="340"/>
      <c r="L324" s="340"/>
      <c r="M324" s="340"/>
      <c r="N324" s="340"/>
      <c r="O324" s="340"/>
      <c r="P324" s="340"/>
      <c r="Q324" s="340"/>
      <c r="R324" s="340"/>
      <c r="S324" s="340"/>
      <c r="T324" s="340"/>
      <c r="U324" s="340"/>
      <c r="V324" s="340"/>
    </row>
    <row r="325" spans="7:22" ht="12">
      <c r="G325" s="340"/>
      <c r="H325" s="340"/>
      <c r="I325" s="340"/>
      <c r="J325" s="340"/>
      <c r="K325" s="340"/>
      <c r="L325" s="340"/>
      <c r="M325" s="340"/>
      <c r="N325" s="340"/>
      <c r="O325" s="340"/>
      <c r="P325" s="340"/>
      <c r="Q325" s="340"/>
      <c r="R325" s="340"/>
      <c r="S325" s="340"/>
      <c r="T325" s="340"/>
      <c r="U325" s="340"/>
      <c r="V325" s="340"/>
    </row>
    <row r="326" spans="7:22" ht="12">
      <c r="G326" s="340"/>
      <c r="H326" s="340"/>
      <c r="I326" s="340"/>
      <c r="J326" s="340"/>
      <c r="K326" s="340"/>
      <c r="L326" s="340"/>
      <c r="M326" s="340"/>
      <c r="N326" s="340"/>
      <c r="O326" s="340"/>
      <c r="P326" s="340"/>
      <c r="Q326" s="340"/>
      <c r="R326" s="340"/>
      <c r="S326" s="340"/>
      <c r="T326" s="340"/>
      <c r="U326" s="340"/>
      <c r="V326" s="340"/>
    </row>
    <row r="327" spans="7:22" ht="12">
      <c r="G327" s="340"/>
      <c r="H327" s="340"/>
      <c r="I327" s="340"/>
      <c r="J327" s="340"/>
      <c r="K327" s="340"/>
      <c r="L327" s="340"/>
      <c r="M327" s="340"/>
      <c r="N327" s="340"/>
      <c r="O327" s="340"/>
      <c r="P327" s="340"/>
      <c r="Q327" s="340"/>
      <c r="R327" s="340"/>
      <c r="S327" s="340"/>
      <c r="T327" s="340"/>
      <c r="U327" s="340"/>
      <c r="V327" s="340"/>
    </row>
    <row r="328" spans="7:22" ht="12">
      <c r="G328" s="340"/>
      <c r="H328" s="340"/>
      <c r="I328" s="340"/>
      <c r="J328" s="340"/>
      <c r="K328" s="340"/>
      <c r="L328" s="340"/>
      <c r="M328" s="340"/>
      <c r="N328" s="340"/>
      <c r="O328" s="340"/>
      <c r="P328" s="340"/>
      <c r="Q328" s="340"/>
      <c r="R328" s="340"/>
      <c r="S328" s="340"/>
      <c r="T328" s="340"/>
      <c r="U328" s="340"/>
      <c r="V328" s="340"/>
    </row>
    <row r="329" spans="7:22" ht="12">
      <c r="G329" s="340"/>
      <c r="H329" s="340"/>
      <c r="I329" s="340"/>
      <c r="J329" s="340"/>
      <c r="K329" s="340"/>
      <c r="L329" s="340"/>
      <c r="M329" s="340"/>
      <c r="N329" s="340"/>
      <c r="O329" s="340"/>
      <c r="P329" s="340"/>
      <c r="Q329" s="340"/>
      <c r="R329" s="340"/>
      <c r="S329" s="340"/>
      <c r="T329" s="340"/>
      <c r="U329" s="340"/>
      <c r="V329" s="340"/>
    </row>
    <row r="330" spans="7:22" ht="12">
      <c r="G330" s="340"/>
      <c r="H330" s="340"/>
      <c r="I330" s="340"/>
      <c r="J330" s="340"/>
      <c r="K330" s="340"/>
      <c r="L330" s="340"/>
      <c r="M330" s="340"/>
      <c r="N330" s="340"/>
      <c r="O330" s="340"/>
      <c r="P330" s="340"/>
      <c r="Q330" s="340"/>
      <c r="R330" s="340"/>
      <c r="S330" s="340"/>
      <c r="T330" s="340"/>
      <c r="U330" s="340"/>
      <c r="V330" s="340"/>
    </row>
    <row r="331" spans="7:22" ht="12">
      <c r="G331" s="340"/>
      <c r="H331" s="340"/>
      <c r="I331" s="340"/>
      <c r="J331" s="340"/>
      <c r="K331" s="340"/>
      <c r="L331" s="340"/>
      <c r="M331" s="340"/>
      <c r="N331" s="340"/>
      <c r="O331" s="340"/>
      <c r="P331" s="340"/>
      <c r="Q331" s="340"/>
      <c r="R331" s="340"/>
      <c r="S331" s="340"/>
      <c r="T331" s="340"/>
      <c r="U331" s="340"/>
      <c r="V331" s="340"/>
    </row>
    <row r="332" spans="7:22" ht="12">
      <c r="G332" s="340"/>
      <c r="H332" s="340"/>
      <c r="I332" s="340"/>
      <c r="J332" s="340"/>
      <c r="K332" s="340"/>
      <c r="L332" s="340"/>
      <c r="M332" s="340"/>
      <c r="N332" s="340"/>
      <c r="O332" s="340"/>
      <c r="P332" s="340"/>
      <c r="Q332" s="340"/>
      <c r="R332" s="340"/>
      <c r="S332" s="340"/>
      <c r="T332" s="340"/>
      <c r="U332" s="340"/>
      <c r="V332" s="340"/>
    </row>
    <row r="333" spans="7:22" ht="12">
      <c r="G333" s="340"/>
      <c r="H333" s="340"/>
      <c r="I333" s="340"/>
      <c r="J333" s="340"/>
      <c r="K333" s="340"/>
      <c r="L333" s="340"/>
      <c r="M333" s="340"/>
      <c r="N333" s="340"/>
      <c r="O333" s="340"/>
      <c r="P333" s="340"/>
      <c r="Q333" s="340"/>
      <c r="R333" s="340"/>
      <c r="S333" s="340"/>
      <c r="T333" s="340"/>
      <c r="U333" s="340"/>
      <c r="V333" s="340"/>
    </row>
    <row r="334" spans="7:22" ht="12">
      <c r="G334" s="340"/>
      <c r="H334" s="340"/>
      <c r="I334" s="340"/>
      <c r="J334" s="340"/>
      <c r="K334" s="340"/>
      <c r="L334" s="340"/>
      <c r="M334" s="340"/>
      <c r="N334" s="340"/>
      <c r="O334" s="340"/>
      <c r="P334" s="340"/>
      <c r="Q334" s="340"/>
      <c r="R334" s="340"/>
      <c r="S334" s="340"/>
      <c r="T334" s="340"/>
      <c r="U334" s="340"/>
      <c r="V334" s="340"/>
    </row>
    <row r="335" spans="7:22" ht="12">
      <c r="G335" s="340"/>
      <c r="H335" s="340"/>
      <c r="I335" s="340"/>
      <c r="J335" s="340"/>
      <c r="K335" s="340"/>
      <c r="L335" s="340"/>
      <c r="M335" s="340"/>
      <c r="N335" s="340"/>
      <c r="O335" s="340"/>
      <c r="P335" s="340"/>
      <c r="Q335" s="340"/>
      <c r="R335" s="340"/>
      <c r="S335" s="340"/>
      <c r="T335" s="340"/>
      <c r="U335" s="340"/>
      <c r="V335" s="340"/>
    </row>
    <row r="336" spans="7:22" ht="12">
      <c r="G336" s="340"/>
      <c r="H336" s="340"/>
      <c r="I336" s="340"/>
      <c r="J336" s="340"/>
      <c r="K336" s="340"/>
      <c r="L336" s="340"/>
      <c r="M336" s="340"/>
      <c r="N336" s="340"/>
      <c r="O336" s="340"/>
      <c r="P336" s="340"/>
      <c r="Q336" s="340"/>
      <c r="R336" s="340"/>
      <c r="S336" s="340"/>
      <c r="T336" s="340"/>
      <c r="U336" s="340"/>
      <c r="V336" s="340"/>
    </row>
    <row r="337" spans="7:22" ht="12">
      <c r="G337" s="340"/>
      <c r="H337" s="340"/>
      <c r="I337" s="340"/>
      <c r="J337" s="340"/>
      <c r="K337" s="340"/>
      <c r="L337" s="340"/>
      <c r="M337" s="340"/>
      <c r="N337" s="340"/>
      <c r="O337" s="340"/>
      <c r="P337" s="340"/>
      <c r="Q337" s="340"/>
      <c r="R337" s="340"/>
      <c r="S337" s="340"/>
      <c r="T337" s="340"/>
      <c r="U337" s="340"/>
      <c r="V337" s="340"/>
    </row>
    <row r="338" spans="7:22" ht="12">
      <c r="G338" s="340"/>
      <c r="H338" s="340"/>
      <c r="I338" s="340"/>
      <c r="J338" s="340"/>
      <c r="K338" s="340"/>
      <c r="L338" s="340"/>
      <c r="M338" s="340"/>
      <c r="N338" s="340"/>
      <c r="O338" s="340"/>
      <c r="P338" s="340"/>
      <c r="Q338" s="340"/>
      <c r="R338" s="340"/>
      <c r="S338" s="340"/>
      <c r="T338" s="340"/>
      <c r="U338" s="340"/>
      <c r="V338" s="340"/>
    </row>
    <row r="339" spans="7:22" ht="12">
      <c r="G339" s="340"/>
      <c r="H339" s="340"/>
      <c r="I339" s="340"/>
      <c r="J339" s="340"/>
      <c r="K339" s="340"/>
      <c r="L339" s="340"/>
      <c r="M339" s="340"/>
      <c r="N339" s="340"/>
      <c r="O339" s="340"/>
      <c r="P339" s="340"/>
      <c r="Q339" s="340"/>
      <c r="R339" s="340"/>
      <c r="S339" s="340"/>
      <c r="T339" s="340"/>
      <c r="U339" s="340"/>
      <c r="V339" s="340"/>
    </row>
    <row r="340" spans="7:22" ht="12">
      <c r="G340" s="340"/>
      <c r="H340" s="340"/>
      <c r="I340" s="340"/>
      <c r="J340" s="340"/>
      <c r="K340" s="340"/>
      <c r="L340" s="340"/>
      <c r="M340" s="340"/>
      <c r="N340" s="340"/>
      <c r="O340" s="340"/>
      <c r="P340" s="340"/>
      <c r="Q340" s="340"/>
      <c r="R340" s="340"/>
      <c r="S340" s="340"/>
      <c r="T340" s="340"/>
      <c r="U340" s="340"/>
      <c r="V340" s="340"/>
    </row>
    <row r="341" spans="7:22" ht="12">
      <c r="G341" s="340"/>
      <c r="H341" s="340"/>
      <c r="I341" s="340"/>
      <c r="J341" s="340"/>
      <c r="K341" s="340"/>
      <c r="L341" s="340"/>
      <c r="M341" s="340"/>
      <c r="N341" s="340"/>
      <c r="O341" s="340"/>
      <c r="P341" s="340"/>
      <c r="Q341" s="340"/>
      <c r="R341" s="340"/>
      <c r="S341" s="340"/>
      <c r="T341" s="340"/>
      <c r="U341" s="340"/>
      <c r="V341" s="340"/>
    </row>
    <row r="342" spans="7:22" ht="12">
      <c r="G342" s="340"/>
      <c r="H342" s="340"/>
      <c r="I342" s="340"/>
      <c r="J342" s="340"/>
      <c r="K342" s="340"/>
      <c r="L342" s="340"/>
      <c r="M342" s="340"/>
      <c r="N342" s="340"/>
      <c r="O342" s="340"/>
      <c r="P342" s="340"/>
      <c r="Q342" s="340"/>
      <c r="R342" s="340"/>
      <c r="S342" s="340"/>
      <c r="T342" s="340"/>
      <c r="U342" s="340"/>
      <c r="V342" s="340"/>
    </row>
    <row r="343" spans="7:22" ht="12">
      <c r="G343" s="340"/>
      <c r="H343" s="340"/>
      <c r="I343" s="340"/>
      <c r="J343" s="340"/>
      <c r="K343" s="340"/>
      <c r="L343" s="340"/>
      <c r="M343" s="340"/>
      <c r="N343" s="340"/>
      <c r="O343" s="340"/>
      <c r="P343" s="340"/>
      <c r="Q343" s="340"/>
      <c r="R343" s="340"/>
      <c r="S343" s="340"/>
      <c r="T343" s="340"/>
      <c r="U343" s="340"/>
      <c r="V343" s="340"/>
    </row>
    <row r="344" spans="7:22" ht="12">
      <c r="G344" s="340"/>
      <c r="H344" s="340"/>
      <c r="I344" s="340"/>
      <c r="J344" s="340"/>
      <c r="K344" s="340"/>
      <c r="L344" s="340"/>
      <c r="M344" s="340"/>
      <c r="N344" s="340"/>
      <c r="O344" s="340"/>
      <c r="P344" s="340"/>
      <c r="Q344" s="340"/>
      <c r="R344" s="340"/>
      <c r="S344" s="340"/>
      <c r="T344" s="340"/>
      <c r="U344" s="340"/>
      <c r="V344" s="340"/>
    </row>
    <row r="345" spans="7:22" ht="12">
      <c r="G345" s="340"/>
      <c r="H345" s="340"/>
      <c r="I345" s="340"/>
      <c r="J345" s="340"/>
      <c r="K345" s="340"/>
      <c r="L345" s="340"/>
      <c r="M345" s="340"/>
      <c r="N345" s="340"/>
      <c r="O345" s="340"/>
      <c r="P345" s="340"/>
      <c r="Q345" s="340"/>
      <c r="R345" s="340"/>
      <c r="S345" s="340"/>
      <c r="T345" s="340"/>
      <c r="U345" s="340"/>
      <c r="V345" s="340"/>
    </row>
    <row r="346" spans="7:22" ht="12">
      <c r="G346" s="340"/>
      <c r="H346" s="340"/>
      <c r="I346" s="340"/>
      <c r="J346" s="340"/>
      <c r="K346" s="340"/>
      <c r="L346" s="340"/>
      <c r="M346" s="340"/>
      <c r="N346" s="340"/>
      <c r="O346" s="340"/>
      <c r="P346" s="340"/>
      <c r="Q346" s="340"/>
      <c r="R346" s="340"/>
      <c r="S346" s="340"/>
      <c r="T346" s="340"/>
      <c r="U346" s="340"/>
      <c r="V346" s="340"/>
    </row>
    <row r="347" spans="7:22" ht="12">
      <c r="G347" s="340"/>
      <c r="H347" s="340"/>
      <c r="I347" s="340"/>
      <c r="J347" s="340"/>
      <c r="K347" s="340"/>
      <c r="L347" s="340"/>
      <c r="M347" s="340"/>
      <c r="N347" s="340"/>
      <c r="O347" s="340"/>
      <c r="P347" s="340"/>
      <c r="Q347" s="340"/>
      <c r="R347" s="340"/>
      <c r="S347" s="340"/>
      <c r="T347" s="340"/>
      <c r="U347" s="340"/>
      <c r="V347" s="340"/>
    </row>
    <row r="348" spans="7:22" ht="12">
      <c r="G348" s="340"/>
      <c r="H348" s="340"/>
      <c r="I348" s="340"/>
      <c r="J348" s="340"/>
      <c r="K348" s="340"/>
      <c r="L348" s="340"/>
      <c r="M348" s="340"/>
      <c r="N348" s="340"/>
      <c r="O348" s="340"/>
      <c r="P348" s="340"/>
      <c r="Q348" s="340"/>
      <c r="R348" s="340"/>
      <c r="S348" s="340"/>
      <c r="T348" s="340"/>
      <c r="U348" s="340"/>
      <c r="V348" s="340"/>
    </row>
    <row r="349" spans="7:22" ht="12">
      <c r="G349" s="340"/>
      <c r="H349" s="340"/>
      <c r="I349" s="340"/>
      <c r="J349" s="340"/>
      <c r="K349" s="340"/>
      <c r="L349" s="340"/>
      <c r="M349" s="340"/>
      <c r="N349" s="340"/>
      <c r="O349" s="340"/>
      <c r="P349" s="340"/>
      <c r="Q349" s="340"/>
      <c r="R349" s="340"/>
      <c r="S349" s="340"/>
      <c r="T349" s="340"/>
      <c r="U349" s="340"/>
      <c r="V349" s="340"/>
    </row>
    <row r="350" spans="7:22" ht="12">
      <c r="G350" s="340"/>
      <c r="H350" s="340"/>
      <c r="I350" s="340"/>
      <c r="J350" s="340"/>
      <c r="K350" s="340"/>
      <c r="L350" s="340"/>
      <c r="M350" s="340"/>
      <c r="N350" s="340"/>
      <c r="O350" s="340"/>
      <c r="P350" s="340"/>
      <c r="Q350" s="340"/>
      <c r="R350" s="340"/>
      <c r="S350" s="340"/>
      <c r="T350" s="340"/>
      <c r="U350" s="340"/>
      <c r="V350" s="340"/>
    </row>
    <row r="351" spans="7:22" ht="12">
      <c r="G351" s="340"/>
      <c r="H351" s="340"/>
      <c r="I351" s="340"/>
      <c r="J351" s="340"/>
      <c r="K351" s="340"/>
      <c r="L351" s="340"/>
      <c r="M351" s="340"/>
      <c r="N351" s="340"/>
      <c r="O351" s="340"/>
      <c r="P351" s="340"/>
      <c r="Q351" s="340"/>
      <c r="R351" s="340"/>
      <c r="S351" s="340"/>
      <c r="T351" s="340"/>
      <c r="U351" s="340"/>
      <c r="V351" s="340"/>
    </row>
    <row r="352" spans="7:22" ht="12">
      <c r="G352" s="340"/>
      <c r="H352" s="340"/>
      <c r="I352" s="340"/>
      <c r="J352" s="340"/>
      <c r="K352" s="340"/>
      <c r="L352" s="340"/>
      <c r="M352" s="340"/>
      <c r="N352" s="340"/>
      <c r="O352" s="340"/>
      <c r="P352" s="340"/>
      <c r="Q352" s="340"/>
      <c r="R352" s="340"/>
      <c r="S352" s="340"/>
      <c r="T352" s="340"/>
      <c r="U352" s="340"/>
      <c r="V352" s="340"/>
    </row>
    <row r="353" spans="7:22" ht="12">
      <c r="G353" s="340"/>
      <c r="H353" s="340"/>
      <c r="I353" s="340"/>
      <c r="J353" s="340"/>
      <c r="K353" s="340"/>
      <c r="L353" s="340"/>
      <c r="M353" s="340"/>
      <c r="N353" s="340"/>
      <c r="O353" s="340"/>
      <c r="P353" s="340"/>
      <c r="Q353" s="340"/>
      <c r="R353" s="340"/>
      <c r="S353" s="340"/>
      <c r="T353" s="340"/>
      <c r="U353" s="340"/>
      <c r="V353" s="340"/>
    </row>
    <row r="354" spans="7:22" ht="12">
      <c r="G354" s="340"/>
      <c r="H354" s="340"/>
      <c r="I354" s="340"/>
      <c r="J354" s="340"/>
      <c r="K354" s="340"/>
      <c r="L354" s="340"/>
      <c r="M354" s="340"/>
      <c r="N354" s="340"/>
      <c r="O354" s="340"/>
      <c r="P354" s="340"/>
      <c r="Q354" s="340"/>
      <c r="R354" s="340"/>
      <c r="S354" s="340"/>
      <c r="T354" s="340"/>
      <c r="U354" s="340"/>
      <c r="V354" s="340"/>
    </row>
    <row r="355" spans="7:22" ht="12">
      <c r="G355" s="340"/>
      <c r="H355" s="340"/>
      <c r="I355" s="340"/>
      <c r="J355" s="340"/>
      <c r="K355" s="340"/>
      <c r="L355" s="340"/>
      <c r="M355" s="340"/>
      <c r="N355" s="340"/>
      <c r="O355" s="340"/>
      <c r="P355" s="340"/>
      <c r="Q355" s="340"/>
      <c r="R355" s="340"/>
      <c r="S355" s="340"/>
      <c r="T355" s="340"/>
      <c r="U355" s="340"/>
      <c r="V355" s="340"/>
    </row>
    <row r="356" spans="7:22" ht="12">
      <c r="G356" s="340"/>
      <c r="H356" s="340"/>
      <c r="I356" s="340"/>
      <c r="J356" s="340"/>
      <c r="K356" s="340"/>
      <c r="L356" s="340"/>
      <c r="M356" s="340"/>
      <c r="N356" s="340"/>
      <c r="O356" s="340"/>
      <c r="P356" s="340"/>
      <c r="Q356" s="340"/>
      <c r="R356" s="340"/>
      <c r="S356" s="340"/>
      <c r="T356" s="340"/>
      <c r="U356" s="340"/>
      <c r="V356" s="340"/>
    </row>
    <row r="357" spans="7:22" ht="12">
      <c r="G357" s="340"/>
      <c r="H357" s="340"/>
      <c r="I357" s="340"/>
      <c r="J357" s="340"/>
      <c r="K357" s="340"/>
      <c r="L357" s="340"/>
      <c r="M357" s="340"/>
      <c r="N357" s="340"/>
      <c r="O357" s="340"/>
      <c r="P357" s="340"/>
      <c r="Q357" s="340"/>
      <c r="R357" s="340"/>
      <c r="S357" s="340"/>
      <c r="T357" s="340"/>
      <c r="U357" s="340"/>
      <c r="V357" s="340"/>
    </row>
    <row r="358" spans="7:22" ht="12">
      <c r="G358" s="340"/>
      <c r="H358" s="340"/>
      <c r="I358" s="340"/>
      <c r="J358" s="340"/>
      <c r="K358" s="340"/>
      <c r="L358" s="340"/>
      <c r="M358" s="340"/>
      <c r="N358" s="340"/>
      <c r="O358" s="340"/>
      <c r="P358" s="340"/>
      <c r="Q358" s="340"/>
      <c r="R358" s="340"/>
      <c r="S358" s="340"/>
      <c r="T358" s="340"/>
      <c r="U358" s="340"/>
      <c r="V358" s="340"/>
    </row>
    <row r="359" spans="7:22" ht="12">
      <c r="G359" s="340"/>
      <c r="H359" s="340"/>
      <c r="I359" s="340"/>
      <c r="J359" s="340"/>
      <c r="K359" s="340"/>
      <c r="L359" s="340"/>
      <c r="M359" s="340"/>
      <c r="N359" s="340"/>
      <c r="O359" s="340"/>
      <c r="P359" s="340"/>
      <c r="Q359" s="340"/>
      <c r="R359" s="340"/>
      <c r="S359" s="340"/>
      <c r="T359" s="340"/>
      <c r="U359" s="340"/>
      <c r="V359" s="340"/>
    </row>
    <row r="360" spans="7:22" ht="12">
      <c r="G360" s="340"/>
      <c r="H360" s="340"/>
      <c r="I360" s="340"/>
      <c r="J360" s="340"/>
      <c r="K360" s="340"/>
      <c r="L360" s="340"/>
      <c r="M360" s="340"/>
      <c r="N360" s="340"/>
      <c r="O360" s="340"/>
      <c r="P360" s="340"/>
      <c r="Q360" s="340"/>
      <c r="R360" s="340"/>
      <c r="S360" s="340"/>
      <c r="T360" s="340"/>
      <c r="U360" s="340"/>
      <c r="V360" s="340"/>
    </row>
    <row r="361" spans="7:22" ht="12">
      <c r="G361" s="340"/>
      <c r="H361" s="340"/>
      <c r="I361" s="340"/>
      <c r="J361" s="340"/>
      <c r="K361" s="340"/>
      <c r="L361" s="340"/>
      <c r="M361" s="340"/>
      <c r="N361" s="340"/>
      <c r="O361" s="340"/>
      <c r="P361" s="340"/>
      <c r="Q361" s="340"/>
      <c r="R361" s="340"/>
      <c r="S361" s="340"/>
      <c r="T361" s="340"/>
      <c r="U361" s="340"/>
      <c r="V361" s="340"/>
    </row>
    <row r="362" spans="7:22" ht="12">
      <c r="G362" s="340"/>
      <c r="H362" s="340"/>
      <c r="I362" s="340"/>
      <c r="J362" s="340"/>
      <c r="K362" s="340"/>
      <c r="L362" s="340"/>
      <c r="M362" s="340"/>
      <c r="N362" s="340"/>
      <c r="O362" s="340"/>
      <c r="P362" s="340"/>
      <c r="Q362" s="340"/>
      <c r="R362" s="340"/>
      <c r="S362" s="340"/>
      <c r="T362" s="340"/>
      <c r="U362" s="340"/>
      <c r="V362" s="340"/>
    </row>
    <row r="363" spans="7:22" ht="12">
      <c r="G363" s="340"/>
      <c r="H363" s="340"/>
      <c r="I363" s="340"/>
      <c r="J363" s="340"/>
      <c r="K363" s="340"/>
      <c r="L363" s="340"/>
      <c r="M363" s="340"/>
      <c r="N363" s="340"/>
      <c r="O363" s="340"/>
      <c r="P363" s="340"/>
      <c r="Q363" s="340"/>
      <c r="R363" s="340"/>
      <c r="S363" s="340"/>
      <c r="T363" s="340"/>
      <c r="U363" s="340"/>
      <c r="V363" s="340"/>
    </row>
    <row r="364" spans="7:22" ht="12">
      <c r="G364" s="340"/>
      <c r="H364" s="340"/>
      <c r="I364" s="340"/>
      <c r="J364" s="340"/>
      <c r="K364" s="340"/>
      <c r="L364" s="340"/>
      <c r="M364" s="340"/>
      <c r="N364" s="340"/>
      <c r="O364" s="340"/>
      <c r="P364" s="340"/>
      <c r="Q364" s="340"/>
      <c r="R364" s="340"/>
      <c r="S364" s="340"/>
      <c r="T364" s="340"/>
      <c r="U364" s="340"/>
      <c r="V364" s="340"/>
    </row>
    <row r="365" spans="7:22" ht="12">
      <c r="G365" s="340"/>
      <c r="H365" s="340"/>
      <c r="I365" s="340"/>
      <c r="J365" s="340"/>
      <c r="K365" s="340"/>
      <c r="L365" s="340"/>
      <c r="M365" s="340"/>
      <c r="N365" s="340"/>
      <c r="O365" s="340"/>
      <c r="P365" s="340"/>
      <c r="Q365" s="340"/>
      <c r="R365" s="340"/>
      <c r="S365" s="340"/>
      <c r="T365" s="340"/>
      <c r="U365" s="340"/>
      <c r="V365" s="340"/>
    </row>
    <row r="366" spans="7:22" ht="12">
      <c r="G366" s="340"/>
      <c r="H366" s="340"/>
      <c r="I366" s="340"/>
      <c r="J366" s="340"/>
      <c r="K366" s="340"/>
      <c r="L366" s="340"/>
      <c r="M366" s="340"/>
      <c r="N366" s="340"/>
      <c r="O366" s="340"/>
      <c r="P366" s="340"/>
      <c r="Q366" s="340"/>
      <c r="R366" s="340"/>
      <c r="S366" s="340"/>
      <c r="T366" s="340"/>
      <c r="U366" s="340"/>
      <c r="V366" s="340"/>
    </row>
    <row r="367" spans="7:22" ht="12">
      <c r="G367" s="340"/>
      <c r="H367" s="340"/>
      <c r="I367" s="340"/>
      <c r="J367" s="340"/>
      <c r="K367" s="340"/>
      <c r="L367" s="340"/>
      <c r="M367" s="340"/>
      <c r="N367" s="340"/>
      <c r="O367" s="340"/>
      <c r="P367" s="340"/>
      <c r="Q367" s="340"/>
      <c r="R367" s="340"/>
      <c r="S367" s="340"/>
      <c r="T367" s="340"/>
      <c r="U367" s="340"/>
      <c r="V367" s="340"/>
    </row>
    <row r="368" spans="7:22" ht="12">
      <c r="G368" s="340"/>
      <c r="H368" s="340"/>
      <c r="I368" s="340"/>
      <c r="J368" s="340"/>
      <c r="K368" s="340"/>
      <c r="L368" s="340"/>
      <c r="M368" s="340"/>
      <c r="N368" s="340"/>
      <c r="O368" s="340"/>
      <c r="P368" s="340"/>
      <c r="Q368" s="340"/>
      <c r="R368" s="340"/>
      <c r="S368" s="340"/>
      <c r="T368" s="340"/>
      <c r="U368" s="340"/>
      <c r="V368" s="340"/>
    </row>
    <row r="369" spans="7:22" ht="12">
      <c r="G369" s="340"/>
      <c r="H369" s="340"/>
      <c r="I369" s="340"/>
      <c r="J369" s="340"/>
      <c r="K369" s="340"/>
      <c r="L369" s="340"/>
      <c r="M369" s="340"/>
      <c r="N369" s="340"/>
      <c r="O369" s="340"/>
      <c r="P369" s="340"/>
      <c r="Q369" s="340"/>
      <c r="R369" s="340"/>
      <c r="S369" s="340"/>
      <c r="T369" s="340"/>
      <c r="U369" s="340"/>
      <c r="V369" s="340"/>
    </row>
    <row r="370" spans="7:22" ht="12">
      <c r="G370" s="340"/>
      <c r="H370" s="340"/>
      <c r="I370" s="340"/>
      <c r="J370" s="340"/>
      <c r="K370" s="340"/>
      <c r="L370" s="340"/>
      <c r="M370" s="340"/>
      <c r="N370" s="340"/>
      <c r="O370" s="340"/>
      <c r="P370" s="340"/>
      <c r="Q370" s="340"/>
      <c r="R370" s="340"/>
      <c r="S370" s="340"/>
      <c r="T370" s="340"/>
      <c r="U370" s="340"/>
      <c r="V370" s="340"/>
    </row>
    <row r="371" spans="7:22" ht="12">
      <c r="G371" s="340"/>
      <c r="H371" s="340"/>
      <c r="I371" s="340"/>
      <c r="J371" s="340"/>
      <c r="K371" s="340"/>
      <c r="L371" s="340"/>
      <c r="M371" s="340"/>
      <c r="N371" s="340"/>
      <c r="O371" s="340"/>
      <c r="P371" s="340"/>
      <c r="Q371" s="340"/>
      <c r="R371" s="340"/>
      <c r="S371" s="340"/>
      <c r="T371" s="340"/>
      <c r="U371" s="340"/>
      <c r="V371" s="340"/>
    </row>
    <row r="372" spans="7:22" ht="12">
      <c r="G372" s="340"/>
      <c r="H372" s="340"/>
      <c r="I372" s="340"/>
      <c r="J372" s="340"/>
      <c r="K372" s="340"/>
      <c r="L372" s="340"/>
      <c r="M372" s="340"/>
      <c r="N372" s="340"/>
      <c r="O372" s="340"/>
      <c r="P372" s="340"/>
      <c r="Q372" s="340"/>
      <c r="R372" s="340"/>
      <c r="S372" s="340"/>
      <c r="T372" s="340"/>
      <c r="U372" s="340"/>
      <c r="V372" s="340"/>
    </row>
    <row r="373" spans="7:22" ht="12">
      <c r="G373" s="340"/>
      <c r="H373" s="340"/>
      <c r="I373" s="340"/>
      <c r="J373" s="340"/>
      <c r="K373" s="340"/>
      <c r="L373" s="340"/>
      <c r="M373" s="340"/>
      <c r="N373" s="340"/>
      <c r="O373" s="340"/>
      <c r="P373" s="340"/>
      <c r="Q373" s="340"/>
      <c r="R373" s="340"/>
      <c r="S373" s="340"/>
      <c r="T373" s="340"/>
      <c r="U373" s="340"/>
      <c r="V373" s="340"/>
    </row>
    <row r="374" spans="7:22" ht="12">
      <c r="G374" s="340"/>
      <c r="H374" s="340"/>
      <c r="I374" s="340"/>
      <c r="J374" s="340"/>
      <c r="K374" s="340"/>
      <c r="L374" s="340"/>
      <c r="M374" s="340"/>
      <c r="N374" s="340"/>
      <c r="O374" s="340"/>
      <c r="P374" s="340"/>
      <c r="Q374" s="340"/>
      <c r="R374" s="340"/>
      <c r="S374" s="340"/>
      <c r="T374" s="340"/>
      <c r="U374" s="340"/>
      <c r="V374" s="340"/>
    </row>
    <row r="375" spans="7:22" ht="12">
      <c r="G375" s="340"/>
      <c r="H375" s="340"/>
      <c r="I375" s="340"/>
      <c r="J375" s="340"/>
      <c r="K375" s="340"/>
      <c r="L375" s="340"/>
      <c r="M375" s="340"/>
      <c r="N375" s="340"/>
      <c r="O375" s="340"/>
      <c r="P375" s="340"/>
      <c r="Q375" s="340"/>
      <c r="R375" s="340"/>
      <c r="S375" s="340"/>
      <c r="T375" s="340"/>
      <c r="U375" s="340"/>
      <c r="V375" s="340"/>
    </row>
    <row r="376" spans="7:22" ht="12">
      <c r="G376" s="340"/>
      <c r="H376" s="340"/>
      <c r="I376" s="340"/>
      <c r="J376" s="340"/>
      <c r="K376" s="340"/>
      <c r="L376" s="340"/>
      <c r="M376" s="340"/>
      <c r="N376" s="340"/>
      <c r="O376" s="340"/>
      <c r="P376" s="340"/>
      <c r="Q376" s="340"/>
      <c r="R376" s="340"/>
      <c r="S376" s="340"/>
      <c r="T376" s="340"/>
      <c r="U376" s="340"/>
      <c r="V376" s="340"/>
    </row>
    <row r="377" spans="7:22" ht="12">
      <c r="G377" s="340"/>
      <c r="H377" s="340"/>
      <c r="I377" s="340"/>
      <c r="J377" s="340"/>
      <c r="K377" s="340"/>
      <c r="L377" s="340"/>
      <c r="M377" s="340"/>
      <c r="N377" s="340"/>
      <c r="O377" s="340"/>
      <c r="P377" s="340"/>
      <c r="Q377" s="340"/>
      <c r="R377" s="340"/>
      <c r="S377" s="340"/>
      <c r="T377" s="340"/>
      <c r="U377" s="340"/>
      <c r="V377" s="340"/>
    </row>
    <row r="378" spans="7:22" ht="12">
      <c r="G378" s="340"/>
      <c r="H378" s="340"/>
      <c r="I378" s="340"/>
      <c r="J378" s="340"/>
      <c r="K378" s="340"/>
      <c r="L378" s="340"/>
      <c r="M378" s="340"/>
      <c r="N378" s="340"/>
      <c r="O378" s="340"/>
      <c r="P378" s="340"/>
      <c r="Q378" s="340"/>
      <c r="R378" s="340"/>
      <c r="S378" s="340"/>
      <c r="T378" s="340"/>
      <c r="U378" s="340"/>
      <c r="V378" s="340"/>
    </row>
    <row r="379" spans="7:22" ht="12">
      <c r="G379" s="340"/>
      <c r="H379" s="340"/>
      <c r="I379" s="340"/>
      <c r="J379" s="340"/>
      <c r="K379" s="340"/>
      <c r="L379" s="340"/>
      <c r="M379" s="340"/>
      <c r="N379" s="340"/>
      <c r="O379" s="340"/>
      <c r="P379" s="340"/>
      <c r="Q379" s="340"/>
      <c r="R379" s="340"/>
      <c r="S379" s="340"/>
      <c r="T379" s="340"/>
      <c r="U379" s="340"/>
      <c r="V379" s="340"/>
    </row>
    <row r="380" spans="7:22" ht="12">
      <c r="G380" s="340"/>
      <c r="H380" s="340"/>
      <c r="I380" s="340"/>
      <c r="J380" s="340"/>
      <c r="K380" s="340"/>
      <c r="L380" s="340"/>
      <c r="M380" s="340"/>
      <c r="N380" s="340"/>
      <c r="O380" s="340"/>
      <c r="P380" s="340"/>
      <c r="Q380" s="340"/>
      <c r="R380" s="340"/>
      <c r="S380" s="340"/>
      <c r="T380" s="340"/>
      <c r="U380" s="340"/>
      <c r="V380" s="340"/>
    </row>
    <row r="381" spans="7:22" ht="12">
      <c r="G381" s="340"/>
      <c r="H381" s="340"/>
      <c r="I381" s="340"/>
      <c r="J381" s="340"/>
      <c r="K381" s="340"/>
      <c r="L381" s="340"/>
      <c r="M381" s="340"/>
      <c r="N381" s="340"/>
      <c r="O381" s="340"/>
      <c r="P381" s="340"/>
      <c r="Q381" s="340"/>
      <c r="R381" s="340"/>
      <c r="S381" s="340"/>
      <c r="T381" s="340"/>
      <c r="U381" s="340"/>
      <c r="V381" s="340"/>
    </row>
    <row r="382" spans="7:22" ht="12">
      <c r="G382" s="340"/>
      <c r="H382" s="340"/>
      <c r="I382" s="340"/>
      <c r="J382" s="340"/>
      <c r="K382" s="340"/>
      <c r="L382" s="340"/>
      <c r="M382" s="340"/>
      <c r="N382" s="340"/>
      <c r="O382" s="340"/>
      <c r="P382" s="340"/>
      <c r="Q382" s="340"/>
      <c r="R382" s="340"/>
      <c r="S382" s="340"/>
      <c r="T382" s="340"/>
      <c r="U382" s="340"/>
      <c r="V382" s="340"/>
    </row>
    <row r="383" spans="7:22" ht="12">
      <c r="G383" s="340"/>
      <c r="H383" s="340"/>
      <c r="I383" s="340"/>
      <c r="J383" s="340"/>
      <c r="K383" s="340"/>
      <c r="L383" s="340"/>
      <c r="M383" s="340"/>
      <c r="N383" s="340"/>
      <c r="O383" s="340"/>
      <c r="P383" s="340"/>
      <c r="Q383" s="340"/>
      <c r="R383" s="340"/>
      <c r="S383" s="340"/>
      <c r="T383" s="340"/>
      <c r="U383" s="340"/>
      <c r="V383" s="340"/>
    </row>
    <row r="384" spans="7:22" ht="12">
      <c r="G384" s="340"/>
      <c r="H384" s="340"/>
      <c r="I384" s="340"/>
      <c r="J384" s="340"/>
      <c r="K384" s="340"/>
      <c r="L384" s="340"/>
      <c r="M384" s="340"/>
      <c r="N384" s="340"/>
      <c r="O384" s="340"/>
      <c r="P384" s="340"/>
      <c r="Q384" s="340"/>
      <c r="R384" s="340"/>
      <c r="S384" s="340"/>
      <c r="T384" s="340"/>
      <c r="U384" s="340"/>
      <c r="V384" s="340"/>
    </row>
    <row r="385" spans="7:22" ht="12">
      <c r="G385" s="340"/>
      <c r="H385" s="340"/>
      <c r="I385" s="340"/>
      <c r="J385" s="340"/>
      <c r="K385" s="340"/>
      <c r="L385" s="340"/>
      <c r="M385" s="340"/>
      <c r="N385" s="340"/>
      <c r="O385" s="340"/>
      <c r="P385" s="340"/>
      <c r="Q385" s="340"/>
      <c r="R385" s="340"/>
      <c r="S385" s="340"/>
      <c r="T385" s="340"/>
      <c r="U385" s="340"/>
      <c r="V385" s="340"/>
    </row>
    <row r="386" spans="7:22" ht="12">
      <c r="G386" s="340"/>
      <c r="H386" s="340"/>
      <c r="I386" s="340"/>
      <c r="J386" s="340"/>
      <c r="K386" s="340"/>
      <c r="L386" s="340"/>
      <c r="M386" s="340"/>
      <c r="N386" s="340"/>
      <c r="O386" s="340"/>
      <c r="P386" s="340"/>
      <c r="Q386" s="340"/>
      <c r="R386" s="340"/>
      <c r="S386" s="340"/>
      <c r="T386" s="340"/>
      <c r="U386" s="340"/>
      <c r="V386" s="340"/>
    </row>
    <row r="387" spans="7:22" ht="12">
      <c r="G387" s="340"/>
      <c r="H387" s="340"/>
      <c r="I387" s="340"/>
      <c r="J387" s="340"/>
      <c r="K387" s="340"/>
      <c r="L387" s="340"/>
      <c r="M387" s="340"/>
      <c r="N387" s="340"/>
      <c r="O387" s="340"/>
      <c r="P387" s="340"/>
      <c r="Q387" s="340"/>
      <c r="R387" s="340"/>
      <c r="S387" s="340"/>
      <c r="T387" s="340"/>
      <c r="U387" s="340"/>
      <c r="V387" s="340"/>
    </row>
    <row r="388" spans="7:22" ht="12">
      <c r="G388" s="340"/>
      <c r="H388" s="340"/>
      <c r="I388" s="340"/>
      <c r="J388" s="340"/>
      <c r="K388" s="340"/>
      <c r="L388" s="340"/>
      <c r="M388" s="340"/>
      <c r="N388" s="340"/>
      <c r="O388" s="340"/>
      <c r="P388" s="340"/>
      <c r="Q388" s="340"/>
      <c r="R388" s="340"/>
      <c r="S388" s="340"/>
      <c r="T388" s="340"/>
      <c r="U388" s="340"/>
      <c r="V388" s="340"/>
    </row>
    <row r="389" spans="7:22" ht="12">
      <c r="G389" s="340"/>
      <c r="H389" s="340"/>
      <c r="I389" s="340"/>
      <c r="J389" s="340"/>
      <c r="K389" s="340"/>
      <c r="L389" s="340"/>
      <c r="M389" s="340"/>
      <c r="N389" s="340"/>
      <c r="O389" s="340"/>
      <c r="P389" s="340"/>
      <c r="Q389" s="340"/>
      <c r="R389" s="340"/>
      <c r="S389" s="340"/>
      <c r="T389" s="340"/>
      <c r="U389" s="340"/>
      <c r="V389" s="340"/>
    </row>
    <row r="390" spans="7:22" ht="12">
      <c r="G390" s="340"/>
      <c r="H390" s="340"/>
      <c r="I390" s="340"/>
      <c r="J390" s="340"/>
      <c r="K390" s="340"/>
      <c r="L390" s="340"/>
      <c r="M390" s="340"/>
      <c r="N390" s="340"/>
      <c r="O390" s="340"/>
      <c r="P390" s="340"/>
      <c r="Q390" s="340"/>
      <c r="R390" s="340"/>
      <c r="S390" s="340"/>
      <c r="T390" s="340"/>
      <c r="U390" s="340"/>
      <c r="V390" s="340"/>
    </row>
    <row r="391" spans="7:22" ht="12">
      <c r="G391" s="340"/>
      <c r="H391" s="340"/>
      <c r="I391" s="340"/>
      <c r="J391" s="340"/>
      <c r="K391" s="340"/>
      <c r="L391" s="340"/>
      <c r="M391" s="340"/>
      <c r="N391" s="340"/>
      <c r="O391" s="340"/>
      <c r="P391" s="340"/>
      <c r="Q391" s="340"/>
      <c r="R391" s="340"/>
      <c r="S391" s="340"/>
      <c r="T391" s="340"/>
      <c r="U391" s="340"/>
      <c r="V391" s="340"/>
    </row>
    <row r="392" spans="7:22" ht="12">
      <c r="G392" s="340"/>
      <c r="H392" s="340"/>
      <c r="I392" s="340"/>
      <c r="J392" s="340"/>
      <c r="K392" s="340"/>
      <c r="L392" s="340"/>
      <c r="M392" s="340"/>
      <c r="N392" s="340"/>
      <c r="O392" s="340"/>
      <c r="P392" s="340"/>
      <c r="Q392" s="340"/>
      <c r="R392" s="340"/>
      <c r="S392" s="340"/>
      <c r="T392" s="340"/>
      <c r="U392" s="340"/>
      <c r="V392" s="340"/>
    </row>
    <row r="393" spans="7:22" ht="12">
      <c r="G393" s="340"/>
      <c r="H393" s="340"/>
      <c r="I393" s="340"/>
      <c r="J393" s="340"/>
      <c r="K393" s="340"/>
      <c r="L393" s="340"/>
      <c r="M393" s="340"/>
      <c r="N393" s="340"/>
      <c r="O393" s="340"/>
      <c r="P393" s="340"/>
      <c r="Q393" s="340"/>
      <c r="R393" s="340"/>
      <c r="S393" s="340"/>
      <c r="T393" s="340"/>
      <c r="U393" s="340"/>
      <c r="V393" s="340"/>
    </row>
    <row r="394" spans="7:22" ht="12">
      <c r="G394" s="340"/>
      <c r="H394" s="340"/>
      <c r="I394" s="340"/>
      <c r="J394" s="340"/>
      <c r="K394" s="340"/>
      <c r="L394" s="340"/>
      <c r="M394" s="340"/>
      <c r="N394" s="340"/>
      <c r="O394" s="340"/>
      <c r="P394" s="340"/>
      <c r="Q394" s="340"/>
      <c r="R394" s="340"/>
      <c r="S394" s="340"/>
      <c r="T394" s="340"/>
      <c r="U394" s="340"/>
      <c r="V394" s="340"/>
    </row>
    <row r="395" spans="7:22" ht="12">
      <c r="G395" s="340"/>
      <c r="H395" s="340"/>
      <c r="I395" s="340"/>
      <c r="J395" s="340"/>
      <c r="K395" s="340"/>
      <c r="L395" s="340"/>
      <c r="M395" s="340"/>
      <c r="N395" s="340"/>
      <c r="O395" s="340"/>
      <c r="P395" s="340"/>
      <c r="Q395" s="340"/>
      <c r="R395" s="340"/>
      <c r="S395" s="340"/>
      <c r="T395" s="340"/>
      <c r="U395" s="340"/>
      <c r="V395" s="340"/>
    </row>
    <row r="396" spans="7:22" ht="12">
      <c r="G396" s="340"/>
      <c r="H396" s="340"/>
      <c r="I396" s="340"/>
      <c r="J396" s="340"/>
      <c r="K396" s="340"/>
      <c r="L396" s="340"/>
      <c r="M396" s="340"/>
      <c r="N396" s="340"/>
      <c r="O396" s="340"/>
      <c r="P396" s="340"/>
      <c r="Q396" s="340"/>
      <c r="R396" s="340"/>
      <c r="S396" s="340"/>
      <c r="T396" s="340"/>
      <c r="U396" s="340"/>
      <c r="V396" s="340"/>
    </row>
    <row r="397" spans="7:22" ht="12">
      <c r="G397" s="340"/>
      <c r="H397" s="340"/>
      <c r="I397" s="340"/>
      <c r="J397" s="340"/>
      <c r="K397" s="340"/>
      <c r="L397" s="340"/>
      <c r="M397" s="340"/>
      <c r="N397" s="340"/>
      <c r="O397" s="340"/>
      <c r="P397" s="340"/>
      <c r="Q397" s="340"/>
      <c r="R397" s="340"/>
      <c r="S397" s="340"/>
      <c r="T397" s="340"/>
      <c r="U397" s="340"/>
      <c r="V397" s="340"/>
    </row>
    <row r="398" spans="7:22" ht="12">
      <c r="G398" s="340"/>
      <c r="H398" s="340"/>
      <c r="I398" s="340"/>
      <c r="J398" s="340"/>
      <c r="K398" s="340"/>
      <c r="L398" s="340"/>
      <c r="M398" s="340"/>
      <c r="N398" s="340"/>
      <c r="O398" s="340"/>
      <c r="P398" s="340"/>
      <c r="Q398" s="340"/>
      <c r="R398" s="340"/>
      <c r="S398" s="340"/>
      <c r="T398" s="340"/>
      <c r="U398" s="340"/>
      <c r="V398" s="340"/>
    </row>
    <row r="399" spans="7:22" ht="12">
      <c r="G399" s="340"/>
      <c r="H399" s="340"/>
      <c r="I399" s="340"/>
      <c r="J399" s="340"/>
      <c r="K399" s="340"/>
      <c r="L399" s="340"/>
      <c r="M399" s="340"/>
      <c r="N399" s="340"/>
      <c r="O399" s="340"/>
      <c r="P399" s="340"/>
      <c r="Q399" s="340"/>
      <c r="R399" s="340"/>
      <c r="S399" s="340"/>
      <c r="T399" s="340"/>
      <c r="U399" s="340"/>
      <c r="V399" s="340"/>
    </row>
    <row r="400" spans="7:22" ht="12">
      <c r="G400" s="340"/>
      <c r="H400" s="340"/>
      <c r="I400" s="340"/>
      <c r="J400" s="340"/>
      <c r="K400" s="340"/>
      <c r="L400" s="340"/>
      <c r="M400" s="340"/>
      <c r="N400" s="340"/>
      <c r="O400" s="340"/>
      <c r="P400" s="340"/>
      <c r="Q400" s="340"/>
      <c r="R400" s="340"/>
      <c r="S400" s="340"/>
      <c r="T400" s="340"/>
      <c r="U400" s="340"/>
      <c r="V400" s="340"/>
    </row>
    <row r="401" spans="7:22" ht="12">
      <c r="G401" s="340"/>
      <c r="H401" s="340"/>
      <c r="I401" s="340"/>
      <c r="J401" s="340"/>
      <c r="K401" s="340"/>
      <c r="L401" s="340"/>
      <c r="M401" s="340"/>
      <c r="N401" s="340"/>
      <c r="O401" s="340"/>
      <c r="P401" s="340"/>
      <c r="Q401" s="340"/>
      <c r="R401" s="340"/>
      <c r="S401" s="340"/>
      <c r="T401" s="340"/>
      <c r="U401" s="340"/>
      <c r="V401" s="340"/>
    </row>
    <row r="402" spans="7:22" ht="12">
      <c r="G402" s="340"/>
      <c r="H402" s="340"/>
      <c r="I402" s="340"/>
      <c r="J402" s="340"/>
      <c r="K402" s="340"/>
      <c r="L402" s="340"/>
      <c r="M402" s="340"/>
      <c r="N402" s="340"/>
      <c r="O402" s="340"/>
      <c r="P402" s="340"/>
      <c r="Q402" s="340"/>
      <c r="R402" s="340"/>
      <c r="S402" s="340"/>
      <c r="T402" s="340"/>
      <c r="U402" s="340"/>
      <c r="V402" s="340"/>
    </row>
    <row r="403" spans="7:22" ht="12">
      <c r="G403" s="340"/>
      <c r="H403" s="340"/>
      <c r="I403" s="340"/>
      <c r="J403" s="340"/>
      <c r="K403" s="340"/>
      <c r="L403" s="340"/>
      <c r="M403" s="340"/>
      <c r="N403" s="340"/>
      <c r="O403" s="340"/>
      <c r="P403" s="340"/>
      <c r="Q403" s="340"/>
      <c r="R403" s="340"/>
      <c r="S403" s="340"/>
      <c r="T403" s="340"/>
      <c r="U403" s="340"/>
      <c r="V403" s="340"/>
    </row>
    <row r="404" spans="7:22" ht="12">
      <c r="G404" s="340"/>
      <c r="H404" s="340"/>
      <c r="I404" s="340"/>
      <c r="J404" s="340"/>
      <c r="K404" s="340"/>
      <c r="L404" s="340"/>
      <c r="M404" s="340"/>
      <c r="N404" s="340"/>
      <c r="O404" s="340"/>
      <c r="P404" s="340"/>
      <c r="Q404" s="340"/>
      <c r="R404" s="340"/>
      <c r="S404" s="340"/>
      <c r="T404" s="340"/>
      <c r="U404" s="340"/>
      <c r="V404" s="340"/>
    </row>
    <row r="405" spans="7:22" ht="12">
      <c r="G405" s="340"/>
      <c r="H405" s="340"/>
      <c r="I405" s="340"/>
      <c r="J405" s="340"/>
      <c r="K405" s="340"/>
      <c r="L405" s="340"/>
      <c r="M405" s="340"/>
      <c r="N405" s="340"/>
      <c r="O405" s="340"/>
      <c r="P405" s="340"/>
      <c r="Q405" s="340"/>
      <c r="R405" s="340"/>
      <c r="S405" s="340"/>
      <c r="T405" s="340"/>
      <c r="U405" s="340"/>
      <c r="V405" s="340"/>
    </row>
    <row r="406" spans="7:22" ht="12">
      <c r="G406" s="340"/>
      <c r="H406" s="340"/>
      <c r="I406" s="340"/>
      <c r="J406" s="340"/>
      <c r="K406" s="340"/>
      <c r="L406" s="340"/>
      <c r="M406" s="340"/>
      <c r="N406" s="340"/>
      <c r="O406" s="340"/>
      <c r="P406" s="340"/>
      <c r="Q406" s="340"/>
      <c r="R406" s="340"/>
      <c r="S406" s="340"/>
      <c r="T406" s="340"/>
      <c r="U406" s="340"/>
      <c r="V406" s="340"/>
    </row>
    <row r="407" spans="7:22" ht="12">
      <c r="G407" s="340"/>
      <c r="H407" s="340"/>
      <c r="I407" s="340"/>
      <c r="J407" s="340"/>
      <c r="K407" s="340"/>
      <c r="L407" s="340"/>
      <c r="M407" s="340"/>
      <c r="N407" s="340"/>
      <c r="O407" s="340"/>
      <c r="P407" s="340"/>
      <c r="Q407" s="340"/>
      <c r="R407" s="340"/>
      <c r="S407" s="340"/>
      <c r="T407" s="340"/>
      <c r="U407" s="340"/>
      <c r="V407" s="340"/>
    </row>
    <row r="408" spans="7:22" ht="12">
      <c r="G408" s="340"/>
      <c r="H408" s="340"/>
      <c r="I408" s="340"/>
      <c r="J408" s="340"/>
      <c r="K408" s="340"/>
      <c r="L408" s="340"/>
      <c r="M408" s="340"/>
      <c r="N408" s="340"/>
      <c r="O408" s="340"/>
      <c r="P408" s="340"/>
      <c r="Q408" s="340"/>
      <c r="R408" s="340"/>
      <c r="S408" s="340"/>
      <c r="T408" s="340"/>
      <c r="U408" s="340"/>
      <c r="V408" s="340"/>
    </row>
    <row r="409" spans="7:22" ht="12">
      <c r="G409" s="340"/>
      <c r="H409" s="340"/>
      <c r="I409" s="340"/>
      <c r="J409" s="340"/>
      <c r="K409" s="340"/>
      <c r="L409" s="340"/>
      <c r="M409" s="340"/>
      <c r="N409" s="340"/>
      <c r="O409" s="340"/>
      <c r="P409" s="340"/>
      <c r="Q409" s="340"/>
      <c r="R409" s="340"/>
      <c r="S409" s="340"/>
      <c r="T409" s="340"/>
      <c r="U409" s="340"/>
      <c r="V409" s="340"/>
    </row>
    <row r="410" spans="7:22" ht="12">
      <c r="G410" s="340"/>
      <c r="H410" s="340"/>
      <c r="I410" s="340"/>
      <c r="J410" s="340"/>
      <c r="K410" s="340"/>
      <c r="L410" s="340"/>
      <c r="M410" s="340"/>
      <c r="N410" s="340"/>
      <c r="O410" s="340"/>
      <c r="P410" s="340"/>
      <c r="Q410" s="340"/>
      <c r="R410" s="340"/>
      <c r="S410" s="340"/>
      <c r="T410" s="340"/>
      <c r="U410" s="340"/>
      <c r="V410" s="340"/>
    </row>
    <row r="411" spans="7:22" ht="12">
      <c r="G411" s="340"/>
      <c r="H411" s="340"/>
      <c r="I411" s="340"/>
      <c r="J411" s="340"/>
      <c r="K411" s="340"/>
      <c r="L411" s="340"/>
      <c r="M411" s="340"/>
      <c r="N411" s="340"/>
      <c r="O411" s="340"/>
      <c r="P411" s="340"/>
      <c r="Q411" s="340"/>
      <c r="R411" s="340"/>
      <c r="S411" s="340"/>
      <c r="T411" s="340"/>
      <c r="U411" s="340"/>
      <c r="V411" s="340"/>
    </row>
    <row r="412" spans="7:22" ht="12">
      <c r="G412" s="340"/>
      <c r="H412" s="340"/>
      <c r="I412" s="340"/>
      <c r="J412" s="340"/>
      <c r="K412" s="340"/>
      <c r="L412" s="340"/>
      <c r="M412" s="340"/>
      <c r="N412" s="340"/>
      <c r="O412" s="340"/>
      <c r="P412" s="340"/>
      <c r="Q412" s="340"/>
      <c r="R412" s="340"/>
      <c r="S412" s="340"/>
      <c r="T412" s="340"/>
      <c r="U412" s="340"/>
      <c r="V412" s="340"/>
    </row>
    <row r="413" spans="7:22" ht="12">
      <c r="G413" s="340"/>
      <c r="H413" s="340"/>
      <c r="I413" s="340"/>
      <c r="J413" s="340"/>
      <c r="K413" s="340"/>
      <c r="L413" s="340"/>
      <c r="M413" s="340"/>
      <c r="N413" s="340"/>
      <c r="O413" s="340"/>
      <c r="P413" s="340"/>
      <c r="Q413" s="340"/>
      <c r="R413" s="340"/>
      <c r="S413" s="340"/>
      <c r="T413" s="340"/>
      <c r="U413" s="340"/>
      <c r="V413" s="340"/>
    </row>
    <row r="414" spans="7:22" ht="12">
      <c r="G414" s="340"/>
      <c r="H414" s="340"/>
      <c r="I414" s="340"/>
      <c r="J414" s="340"/>
      <c r="K414" s="340"/>
      <c r="L414" s="340"/>
      <c r="M414" s="340"/>
      <c r="N414" s="340"/>
      <c r="O414" s="340"/>
      <c r="P414" s="340"/>
      <c r="Q414" s="340"/>
      <c r="R414" s="340"/>
      <c r="S414" s="340"/>
      <c r="T414" s="340"/>
      <c r="U414" s="340"/>
      <c r="V414" s="340"/>
    </row>
    <row r="415" spans="7:22" ht="12">
      <c r="G415" s="340"/>
      <c r="H415" s="340"/>
      <c r="I415" s="340"/>
      <c r="J415" s="340"/>
      <c r="K415" s="340"/>
      <c r="L415" s="340"/>
      <c r="M415" s="340"/>
      <c r="N415" s="340"/>
      <c r="O415" s="340"/>
      <c r="P415" s="340"/>
      <c r="Q415" s="340"/>
      <c r="R415" s="340"/>
      <c r="S415" s="340"/>
      <c r="T415" s="340"/>
      <c r="U415" s="340"/>
      <c r="V415" s="340"/>
    </row>
    <row r="416" spans="7:22" ht="12">
      <c r="G416" s="340"/>
      <c r="H416" s="340"/>
      <c r="I416" s="340"/>
      <c r="J416" s="340"/>
      <c r="K416" s="340"/>
      <c r="L416" s="340"/>
      <c r="M416" s="340"/>
      <c r="N416" s="340"/>
      <c r="O416" s="340"/>
      <c r="P416" s="340"/>
      <c r="Q416" s="340"/>
      <c r="R416" s="340"/>
      <c r="S416" s="340"/>
      <c r="T416" s="340"/>
      <c r="U416" s="340"/>
      <c r="V416" s="340"/>
    </row>
    <row r="417" spans="7:22" ht="12">
      <c r="G417" s="340"/>
      <c r="H417" s="340"/>
      <c r="I417" s="340"/>
      <c r="J417" s="340"/>
      <c r="K417" s="340"/>
      <c r="L417" s="340"/>
      <c r="M417" s="340"/>
      <c r="N417" s="340"/>
      <c r="O417" s="340"/>
      <c r="P417" s="340"/>
      <c r="Q417" s="340"/>
      <c r="R417" s="340"/>
      <c r="S417" s="340"/>
      <c r="T417" s="340"/>
      <c r="U417" s="340"/>
      <c r="V417" s="340"/>
    </row>
    <row r="418" spans="7:22" ht="12">
      <c r="G418" s="340"/>
      <c r="H418" s="340"/>
      <c r="I418" s="340"/>
      <c r="J418" s="340"/>
      <c r="K418" s="340"/>
      <c r="L418" s="340"/>
      <c r="M418" s="340"/>
      <c r="N418" s="340"/>
      <c r="O418" s="340"/>
      <c r="P418" s="340"/>
      <c r="Q418" s="340"/>
      <c r="R418" s="340"/>
      <c r="S418" s="340"/>
      <c r="T418" s="340"/>
      <c r="U418" s="340"/>
      <c r="V418" s="340"/>
    </row>
    <row r="419" spans="7:22" ht="12">
      <c r="G419" s="340"/>
      <c r="H419" s="340"/>
      <c r="I419" s="340"/>
      <c r="J419" s="340"/>
      <c r="K419" s="340"/>
      <c r="L419" s="340"/>
      <c r="M419" s="340"/>
      <c r="N419" s="340"/>
      <c r="O419" s="340"/>
      <c r="P419" s="340"/>
      <c r="Q419" s="340"/>
      <c r="R419" s="340"/>
      <c r="S419" s="340"/>
      <c r="T419" s="340"/>
      <c r="U419" s="340"/>
      <c r="V419" s="340"/>
    </row>
    <row r="420" spans="7:22" ht="12">
      <c r="G420" s="340"/>
      <c r="H420" s="340"/>
      <c r="I420" s="340"/>
      <c r="J420" s="340"/>
      <c r="K420" s="340"/>
      <c r="L420" s="340"/>
      <c r="M420" s="340"/>
      <c r="N420" s="340"/>
      <c r="O420" s="340"/>
      <c r="P420" s="340"/>
      <c r="Q420" s="340"/>
      <c r="R420" s="340"/>
      <c r="S420" s="340"/>
      <c r="T420" s="340"/>
      <c r="U420" s="340"/>
      <c r="V420" s="340"/>
    </row>
    <row r="421" spans="7:22" ht="12">
      <c r="G421" s="340"/>
      <c r="H421" s="340"/>
      <c r="I421" s="340"/>
      <c r="J421" s="340"/>
      <c r="K421" s="340"/>
      <c r="L421" s="340"/>
      <c r="M421" s="340"/>
      <c r="N421" s="340"/>
      <c r="O421" s="340"/>
      <c r="P421" s="340"/>
      <c r="Q421" s="340"/>
      <c r="R421" s="340"/>
      <c r="S421" s="340"/>
      <c r="T421" s="340"/>
      <c r="U421" s="340"/>
      <c r="V421" s="340"/>
    </row>
    <row r="422" spans="7:22" ht="12">
      <c r="G422" s="340"/>
      <c r="H422" s="340"/>
      <c r="I422" s="340"/>
      <c r="J422" s="340"/>
      <c r="K422" s="340"/>
      <c r="L422" s="340"/>
      <c r="M422" s="340"/>
      <c r="N422" s="340"/>
      <c r="O422" s="340"/>
      <c r="P422" s="340"/>
      <c r="Q422" s="340"/>
      <c r="R422" s="340"/>
      <c r="S422" s="340"/>
      <c r="T422" s="340"/>
      <c r="U422" s="340"/>
      <c r="V422" s="340"/>
    </row>
    <row r="423" spans="7:22" ht="12">
      <c r="G423" s="340"/>
      <c r="H423" s="340"/>
      <c r="I423" s="340"/>
      <c r="J423" s="340"/>
      <c r="K423" s="340"/>
      <c r="L423" s="340"/>
      <c r="M423" s="340"/>
      <c r="N423" s="340"/>
      <c r="O423" s="340"/>
      <c r="P423" s="340"/>
      <c r="Q423" s="340"/>
      <c r="R423" s="340"/>
      <c r="S423" s="340"/>
      <c r="T423" s="340"/>
      <c r="U423" s="340"/>
      <c r="V423" s="340"/>
    </row>
    <row r="424" spans="7:22" ht="12">
      <c r="G424" s="340"/>
      <c r="H424" s="340"/>
      <c r="I424" s="340"/>
      <c r="J424" s="340"/>
      <c r="K424" s="340"/>
      <c r="L424" s="340"/>
      <c r="M424" s="340"/>
      <c r="N424" s="340"/>
      <c r="O424" s="340"/>
      <c r="P424" s="340"/>
      <c r="Q424" s="340"/>
      <c r="R424" s="340"/>
      <c r="S424" s="340"/>
      <c r="T424" s="340"/>
      <c r="U424" s="340"/>
      <c r="V424" s="340"/>
    </row>
    <row r="425" spans="7:22" ht="12">
      <c r="G425" s="340"/>
      <c r="H425" s="340"/>
      <c r="I425" s="340"/>
      <c r="J425" s="340"/>
      <c r="K425" s="340"/>
      <c r="L425" s="340"/>
      <c r="M425" s="340"/>
      <c r="N425" s="340"/>
      <c r="O425" s="340"/>
      <c r="P425" s="340"/>
      <c r="Q425" s="340"/>
      <c r="R425" s="340"/>
      <c r="S425" s="340"/>
      <c r="T425" s="340"/>
      <c r="U425" s="340"/>
      <c r="V425" s="340"/>
    </row>
    <row r="426" spans="7:22" ht="12">
      <c r="G426" s="340"/>
      <c r="H426" s="340"/>
      <c r="I426" s="340"/>
      <c r="J426" s="340"/>
      <c r="K426" s="340"/>
      <c r="L426" s="340"/>
      <c r="M426" s="340"/>
      <c r="N426" s="340"/>
      <c r="O426" s="340"/>
      <c r="P426" s="340"/>
      <c r="Q426" s="340"/>
      <c r="R426" s="340"/>
      <c r="S426" s="340"/>
      <c r="T426" s="340"/>
      <c r="U426" s="340"/>
      <c r="V426" s="340"/>
    </row>
    <row r="427" spans="7:22" ht="12">
      <c r="G427" s="340"/>
      <c r="H427" s="340"/>
      <c r="I427" s="340"/>
      <c r="J427" s="340"/>
      <c r="K427" s="340"/>
      <c r="L427" s="340"/>
      <c r="M427" s="340"/>
      <c r="N427" s="340"/>
      <c r="O427" s="340"/>
      <c r="P427" s="340"/>
      <c r="Q427" s="340"/>
      <c r="R427" s="340"/>
      <c r="S427" s="340"/>
      <c r="T427" s="340"/>
      <c r="U427" s="340"/>
      <c r="V427" s="340"/>
    </row>
    <row r="428" spans="7:22" ht="12">
      <c r="G428" s="340"/>
      <c r="H428" s="340"/>
      <c r="I428" s="340"/>
      <c r="J428" s="340"/>
      <c r="K428" s="340"/>
      <c r="L428" s="340"/>
      <c r="M428" s="340"/>
      <c r="N428" s="340"/>
      <c r="O428" s="340"/>
      <c r="P428" s="340"/>
      <c r="Q428" s="340"/>
      <c r="R428" s="340"/>
      <c r="S428" s="340"/>
      <c r="T428" s="340"/>
      <c r="U428" s="340"/>
      <c r="V428" s="340"/>
    </row>
    <row r="429" spans="7:22" ht="12">
      <c r="G429" s="340"/>
      <c r="H429" s="340"/>
      <c r="I429" s="340"/>
      <c r="J429" s="340"/>
      <c r="K429" s="340"/>
      <c r="L429" s="340"/>
      <c r="M429" s="340"/>
      <c r="N429" s="340"/>
      <c r="O429" s="340"/>
      <c r="P429" s="340"/>
      <c r="Q429" s="340"/>
      <c r="R429" s="340"/>
      <c r="S429" s="340"/>
      <c r="T429" s="340"/>
      <c r="U429" s="340"/>
      <c r="V429" s="340"/>
    </row>
    <row r="430" spans="7:22" ht="12">
      <c r="G430" s="340"/>
      <c r="H430" s="340"/>
      <c r="I430" s="340"/>
      <c r="J430" s="340"/>
      <c r="K430" s="340"/>
      <c r="L430" s="340"/>
      <c r="M430" s="340"/>
      <c r="N430" s="340"/>
      <c r="O430" s="340"/>
      <c r="P430" s="340"/>
      <c r="Q430" s="340"/>
      <c r="R430" s="340"/>
      <c r="S430" s="340"/>
      <c r="T430" s="340"/>
      <c r="U430" s="340"/>
      <c r="V430" s="340"/>
    </row>
    <row r="431" spans="7:22" ht="12">
      <c r="G431" s="340"/>
      <c r="H431" s="340"/>
      <c r="I431" s="340"/>
      <c r="J431" s="340"/>
      <c r="K431" s="340"/>
      <c r="L431" s="340"/>
      <c r="M431" s="340"/>
      <c r="N431" s="340"/>
      <c r="O431" s="340"/>
      <c r="P431" s="340"/>
      <c r="Q431" s="340"/>
      <c r="R431" s="340"/>
      <c r="S431" s="340"/>
      <c r="T431" s="340"/>
      <c r="U431" s="340"/>
      <c r="V431" s="340"/>
    </row>
    <row r="432" spans="7:22" ht="12">
      <c r="G432" s="340"/>
      <c r="H432" s="340"/>
      <c r="I432" s="340"/>
      <c r="J432" s="340"/>
      <c r="K432" s="340"/>
      <c r="L432" s="340"/>
      <c r="M432" s="340"/>
      <c r="N432" s="340"/>
      <c r="O432" s="340"/>
      <c r="P432" s="340"/>
      <c r="Q432" s="340"/>
      <c r="R432" s="340"/>
      <c r="S432" s="340"/>
      <c r="T432" s="340"/>
      <c r="U432" s="340"/>
      <c r="V432" s="340"/>
    </row>
    <row r="433" spans="7:22" ht="12">
      <c r="G433" s="340"/>
      <c r="H433" s="340"/>
      <c r="I433" s="340"/>
      <c r="J433" s="340"/>
      <c r="K433" s="340"/>
      <c r="L433" s="340"/>
      <c r="M433" s="340"/>
      <c r="N433" s="340"/>
      <c r="O433" s="340"/>
      <c r="P433" s="340"/>
      <c r="Q433" s="340"/>
      <c r="R433" s="340"/>
      <c r="S433" s="340"/>
      <c r="T433" s="340"/>
      <c r="U433" s="340"/>
      <c r="V433" s="340"/>
    </row>
    <row r="434" spans="7:22" ht="12">
      <c r="G434" s="340"/>
      <c r="H434" s="340"/>
      <c r="I434" s="340"/>
      <c r="J434" s="340"/>
      <c r="K434" s="340"/>
      <c r="L434" s="340"/>
      <c r="M434" s="340"/>
      <c r="N434" s="340"/>
      <c r="O434" s="340"/>
      <c r="P434" s="340"/>
      <c r="Q434" s="340"/>
      <c r="R434" s="340"/>
      <c r="S434" s="340"/>
      <c r="T434" s="340"/>
      <c r="U434" s="340"/>
      <c r="V434" s="340"/>
    </row>
    <row r="435" spans="7:22" ht="12">
      <c r="G435" s="340"/>
      <c r="H435" s="340"/>
      <c r="I435" s="340"/>
      <c r="J435" s="340"/>
      <c r="K435" s="340"/>
      <c r="L435" s="340"/>
      <c r="M435" s="340"/>
      <c r="N435" s="340"/>
      <c r="O435" s="340"/>
      <c r="P435" s="340"/>
      <c r="Q435" s="340"/>
      <c r="R435" s="340"/>
      <c r="S435" s="340"/>
      <c r="T435" s="340"/>
      <c r="U435" s="340"/>
      <c r="V435" s="340"/>
    </row>
    <row r="436" spans="7:22" ht="12">
      <c r="G436" s="340"/>
      <c r="H436" s="340"/>
      <c r="I436" s="340"/>
      <c r="J436" s="340"/>
      <c r="K436" s="340"/>
      <c r="L436" s="340"/>
      <c r="M436" s="340"/>
      <c r="N436" s="340"/>
      <c r="O436" s="340"/>
      <c r="P436" s="340"/>
      <c r="Q436" s="340"/>
      <c r="R436" s="340"/>
      <c r="S436" s="340"/>
      <c r="T436" s="340"/>
      <c r="U436" s="340"/>
      <c r="V436" s="340"/>
    </row>
    <row r="437" spans="7:22" ht="12">
      <c r="G437" s="340"/>
      <c r="H437" s="340"/>
      <c r="I437" s="340"/>
      <c r="J437" s="340"/>
      <c r="K437" s="340"/>
      <c r="L437" s="340"/>
      <c r="M437" s="340"/>
      <c r="N437" s="340"/>
      <c r="O437" s="340"/>
      <c r="P437" s="340"/>
      <c r="Q437" s="340"/>
      <c r="R437" s="340"/>
      <c r="S437" s="340"/>
      <c r="T437" s="340"/>
      <c r="U437" s="340"/>
      <c r="V437" s="340"/>
    </row>
    <row r="438" spans="7:22" ht="12">
      <c r="G438" s="340"/>
      <c r="H438" s="340"/>
      <c r="I438" s="340"/>
      <c r="J438" s="340"/>
      <c r="K438" s="340"/>
      <c r="L438" s="340"/>
      <c r="M438" s="340"/>
      <c r="N438" s="340"/>
      <c r="O438" s="340"/>
      <c r="P438" s="340"/>
      <c r="Q438" s="340"/>
      <c r="R438" s="340"/>
      <c r="S438" s="340"/>
      <c r="T438" s="340"/>
      <c r="U438" s="340"/>
      <c r="V438" s="340"/>
    </row>
    <row r="439" spans="7:22" ht="12">
      <c r="G439" s="340"/>
      <c r="H439" s="340"/>
      <c r="I439" s="340"/>
      <c r="J439" s="340"/>
      <c r="K439" s="340"/>
      <c r="L439" s="340"/>
      <c r="M439" s="340"/>
      <c r="N439" s="340"/>
      <c r="O439" s="340"/>
      <c r="P439" s="340"/>
      <c r="Q439" s="340"/>
      <c r="R439" s="340"/>
      <c r="S439" s="340"/>
      <c r="T439" s="340"/>
      <c r="U439" s="340"/>
      <c r="V439" s="340"/>
    </row>
    <row r="440" spans="7:22" ht="12">
      <c r="G440" s="340"/>
      <c r="H440" s="340"/>
      <c r="I440" s="340"/>
      <c r="J440" s="340"/>
      <c r="K440" s="340"/>
      <c r="L440" s="340"/>
      <c r="M440" s="340"/>
      <c r="N440" s="340"/>
      <c r="O440" s="340"/>
      <c r="P440" s="340"/>
      <c r="Q440" s="340"/>
      <c r="R440" s="340"/>
      <c r="S440" s="340"/>
      <c r="T440" s="340"/>
      <c r="U440" s="340"/>
      <c r="V440" s="340"/>
    </row>
    <row r="441" spans="7:22" ht="12">
      <c r="G441" s="340"/>
      <c r="H441" s="340"/>
      <c r="I441" s="340"/>
      <c r="J441" s="340"/>
      <c r="K441" s="340"/>
      <c r="L441" s="340"/>
      <c r="M441" s="340"/>
      <c r="N441" s="340"/>
      <c r="O441" s="340"/>
      <c r="P441" s="340"/>
      <c r="Q441" s="340"/>
      <c r="R441" s="340"/>
      <c r="S441" s="340"/>
      <c r="T441" s="340"/>
      <c r="U441" s="340"/>
      <c r="V441" s="340"/>
    </row>
    <row r="442" spans="7:22" ht="12">
      <c r="G442" s="340"/>
      <c r="H442" s="340"/>
      <c r="I442" s="340"/>
      <c r="J442" s="340"/>
      <c r="K442" s="340"/>
      <c r="L442" s="340"/>
      <c r="M442" s="340"/>
      <c r="N442" s="340"/>
      <c r="O442" s="340"/>
      <c r="P442" s="340"/>
      <c r="Q442" s="340"/>
      <c r="R442" s="340"/>
      <c r="S442" s="340"/>
      <c r="T442" s="340"/>
      <c r="U442" s="340"/>
      <c r="V442" s="340"/>
    </row>
    <row r="443" spans="7:22" ht="12">
      <c r="G443" s="340"/>
      <c r="H443" s="340"/>
      <c r="I443" s="340"/>
      <c r="J443" s="340"/>
      <c r="K443" s="340"/>
      <c r="L443" s="340"/>
      <c r="M443" s="340"/>
      <c r="N443" s="340"/>
      <c r="O443" s="340"/>
      <c r="P443" s="340"/>
      <c r="Q443" s="340"/>
      <c r="R443" s="340"/>
      <c r="S443" s="340"/>
      <c r="T443" s="340"/>
      <c r="U443" s="340"/>
      <c r="V443" s="340"/>
    </row>
    <row r="444" spans="7:22" ht="12">
      <c r="G444" s="340"/>
      <c r="H444" s="340"/>
      <c r="I444" s="340"/>
      <c r="J444" s="340"/>
      <c r="K444" s="340"/>
      <c r="L444" s="340"/>
      <c r="M444" s="340"/>
      <c r="N444" s="340"/>
      <c r="O444" s="340"/>
      <c r="P444" s="340"/>
      <c r="Q444" s="340"/>
      <c r="R444" s="340"/>
      <c r="S444" s="340"/>
      <c r="T444" s="340"/>
      <c r="U444" s="340"/>
      <c r="V444" s="340"/>
    </row>
    <row r="445" spans="7:22" ht="12">
      <c r="G445" s="340"/>
      <c r="H445" s="340"/>
      <c r="I445" s="340"/>
      <c r="J445" s="340"/>
      <c r="K445" s="340"/>
      <c r="L445" s="340"/>
      <c r="M445" s="340"/>
      <c r="N445" s="340"/>
      <c r="O445" s="340"/>
      <c r="P445" s="340"/>
      <c r="Q445" s="340"/>
      <c r="R445" s="340"/>
      <c r="S445" s="340"/>
      <c r="T445" s="340"/>
      <c r="U445" s="340"/>
      <c r="V445" s="340"/>
    </row>
    <row r="446" spans="7:22" ht="12">
      <c r="G446" s="340"/>
      <c r="H446" s="340"/>
      <c r="I446" s="340"/>
      <c r="J446" s="340"/>
      <c r="K446" s="340"/>
      <c r="L446" s="340"/>
      <c r="M446" s="340"/>
      <c r="N446" s="340"/>
      <c r="O446" s="340"/>
      <c r="P446" s="340"/>
      <c r="Q446" s="340"/>
      <c r="R446" s="340"/>
      <c r="S446" s="340"/>
      <c r="T446" s="340"/>
      <c r="U446" s="340"/>
      <c r="V446" s="340"/>
    </row>
    <row r="447" spans="7:22" ht="12">
      <c r="G447" s="340"/>
      <c r="H447" s="340"/>
      <c r="I447" s="340"/>
      <c r="J447" s="340"/>
      <c r="K447" s="340"/>
      <c r="L447" s="340"/>
      <c r="M447" s="340"/>
      <c r="N447" s="340"/>
      <c r="O447" s="340"/>
      <c r="P447" s="340"/>
      <c r="Q447" s="340"/>
      <c r="R447" s="340"/>
      <c r="S447" s="340"/>
      <c r="T447" s="340"/>
      <c r="U447" s="340"/>
      <c r="V447" s="340"/>
    </row>
    <row r="448" spans="7:22" ht="12">
      <c r="G448" s="340"/>
      <c r="H448" s="340"/>
      <c r="I448" s="340"/>
      <c r="J448" s="340"/>
      <c r="K448" s="340"/>
      <c r="L448" s="340"/>
      <c r="M448" s="340"/>
      <c r="N448" s="340"/>
      <c r="O448" s="340"/>
      <c r="P448" s="340"/>
      <c r="Q448" s="340"/>
      <c r="R448" s="340"/>
      <c r="S448" s="340"/>
      <c r="T448" s="340"/>
      <c r="U448" s="340"/>
      <c r="V448" s="340"/>
    </row>
    <row r="449" spans="7:22" ht="12">
      <c r="G449" s="340"/>
      <c r="H449" s="340"/>
      <c r="I449" s="340"/>
      <c r="J449" s="340"/>
      <c r="K449" s="340"/>
      <c r="L449" s="340"/>
      <c r="M449" s="340"/>
      <c r="N449" s="340"/>
      <c r="O449" s="340"/>
      <c r="P449" s="340"/>
      <c r="Q449" s="340"/>
      <c r="R449" s="340"/>
      <c r="S449" s="340"/>
      <c r="T449" s="340"/>
      <c r="U449" s="340"/>
      <c r="V449" s="340"/>
    </row>
    <row r="450" spans="7:22" ht="12">
      <c r="G450" s="340"/>
      <c r="H450" s="340"/>
      <c r="I450" s="340"/>
      <c r="J450" s="340"/>
      <c r="K450" s="340"/>
      <c r="L450" s="340"/>
      <c r="M450" s="340"/>
      <c r="N450" s="340"/>
      <c r="O450" s="340"/>
      <c r="P450" s="340"/>
      <c r="Q450" s="340"/>
      <c r="R450" s="340"/>
      <c r="S450" s="340"/>
      <c r="T450" s="340"/>
      <c r="U450" s="340"/>
      <c r="V450" s="340"/>
    </row>
    <row r="451" spans="7:22" ht="12">
      <c r="G451" s="340"/>
      <c r="H451" s="340"/>
      <c r="I451" s="340"/>
      <c r="J451" s="340"/>
      <c r="K451" s="340"/>
      <c r="L451" s="340"/>
      <c r="M451" s="340"/>
      <c r="N451" s="340"/>
      <c r="O451" s="340"/>
      <c r="P451" s="340"/>
      <c r="Q451" s="340"/>
      <c r="R451" s="340"/>
      <c r="S451" s="340"/>
      <c r="T451" s="340"/>
      <c r="U451" s="340"/>
      <c r="V451" s="340"/>
    </row>
    <row r="452" spans="7:22" ht="12">
      <c r="G452" s="340"/>
      <c r="H452" s="340"/>
      <c r="I452" s="340"/>
      <c r="J452" s="340"/>
      <c r="K452" s="340"/>
      <c r="L452" s="340"/>
      <c r="M452" s="340"/>
      <c r="N452" s="340"/>
      <c r="O452" s="340"/>
      <c r="P452" s="340"/>
      <c r="Q452" s="340"/>
      <c r="R452" s="340"/>
      <c r="S452" s="340"/>
      <c r="T452" s="340"/>
      <c r="U452" s="340"/>
      <c r="V452" s="340"/>
    </row>
    <row r="453" spans="7:22" ht="12">
      <c r="G453" s="340"/>
      <c r="H453" s="340"/>
      <c r="I453" s="340"/>
      <c r="J453" s="340"/>
      <c r="K453" s="340"/>
      <c r="L453" s="340"/>
      <c r="M453" s="340"/>
      <c r="N453" s="340"/>
      <c r="O453" s="340"/>
      <c r="P453" s="340"/>
      <c r="Q453" s="340"/>
      <c r="R453" s="340"/>
      <c r="S453" s="340"/>
      <c r="T453" s="340"/>
      <c r="U453" s="340"/>
      <c r="V453" s="340"/>
    </row>
    <row r="454" spans="7:22" ht="12">
      <c r="G454" s="340"/>
      <c r="H454" s="340"/>
      <c r="I454" s="340"/>
      <c r="J454" s="340"/>
      <c r="K454" s="340"/>
      <c r="L454" s="340"/>
      <c r="M454" s="340"/>
      <c r="N454" s="340"/>
      <c r="O454" s="340"/>
      <c r="P454" s="340"/>
      <c r="Q454" s="340"/>
      <c r="R454" s="340"/>
      <c r="S454" s="340"/>
      <c r="T454" s="340"/>
      <c r="U454" s="340"/>
      <c r="V454" s="340"/>
    </row>
    <row r="455" spans="7:22" ht="12">
      <c r="G455" s="340"/>
      <c r="H455" s="340"/>
      <c r="I455" s="340"/>
      <c r="J455" s="340"/>
      <c r="K455" s="340"/>
      <c r="L455" s="340"/>
      <c r="M455" s="340"/>
      <c r="N455" s="340"/>
      <c r="O455" s="340"/>
      <c r="P455" s="340"/>
      <c r="Q455" s="340"/>
      <c r="R455" s="340"/>
      <c r="S455" s="340"/>
      <c r="T455" s="340"/>
      <c r="U455" s="340"/>
      <c r="V455" s="340"/>
    </row>
    <row r="456" spans="7:22" ht="12">
      <c r="G456" s="340"/>
      <c r="H456" s="340"/>
      <c r="I456" s="340"/>
      <c r="J456" s="340"/>
      <c r="K456" s="340"/>
      <c r="L456" s="340"/>
      <c r="M456" s="340"/>
      <c r="N456" s="340"/>
      <c r="O456" s="340"/>
      <c r="P456" s="340"/>
      <c r="Q456" s="340"/>
      <c r="R456" s="340"/>
      <c r="S456" s="340"/>
      <c r="T456" s="340"/>
      <c r="U456" s="340"/>
      <c r="V456" s="340"/>
    </row>
    <row r="457" spans="7:22" ht="12">
      <c r="G457" s="340"/>
      <c r="H457" s="340"/>
      <c r="I457" s="340"/>
      <c r="J457" s="340"/>
      <c r="K457" s="340"/>
      <c r="L457" s="340"/>
      <c r="M457" s="340"/>
      <c r="N457" s="340"/>
      <c r="O457" s="340"/>
      <c r="P457" s="340"/>
      <c r="Q457" s="340"/>
      <c r="R457" s="340"/>
      <c r="S457" s="340"/>
      <c r="T457" s="340"/>
      <c r="U457" s="340"/>
      <c r="V457" s="340"/>
    </row>
    <row r="458" spans="7:22" ht="12">
      <c r="G458" s="340"/>
      <c r="H458" s="340"/>
      <c r="I458" s="340"/>
      <c r="J458" s="340"/>
      <c r="K458" s="340"/>
      <c r="L458" s="340"/>
      <c r="M458" s="340"/>
      <c r="N458" s="340"/>
      <c r="O458" s="340"/>
      <c r="P458" s="340"/>
      <c r="Q458" s="340"/>
      <c r="R458" s="340"/>
      <c r="S458" s="340"/>
      <c r="T458" s="340"/>
      <c r="U458" s="340"/>
      <c r="V458" s="340"/>
    </row>
    <row r="459" spans="7:22" ht="12">
      <c r="G459" s="340"/>
      <c r="H459" s="340"/>
      <c r="I459" s="340"/>
      <c r="J459" s="340"/>
      <c r="K459" s="340"/>
      <c r="L459" s="340"/>
      <c r="M459" s="340"/>
      <c r="N459" s="340"/>
      <c r="O459" s="340"/>
      <c r="P459" s="340"/>
      <c r="Q459" s="340"/>
      <c r="R459" s="340"/>
      <c r="S459" s="340"/>
      <c r="T459" s="340"/>
      <c r="U459" s="340"/>
      <c r="V459" s="340"/>
    </row>
    <row r="460" spans="7:22" ht="12">
      <c r="G460" s="340"/>
      <c r="H460" s="340"/>
      <c r="I460" s="340"/>
      <c r="J460" s="340"/>
      <c r="K460" s="340"/>
      <c r="L460" s="340"/>
      <c r="M460" s="340"/>
      <c r="N460" s="340"/>
      <c r="O460" s="340"/>
      <c r="P460" s="340"/>
      <c r="Q460" s="340"/>
      <c r="R460" s="340"/>
      <c r="S460" s="340"/>
      <c r="T460" s="340"/>
      <c r="U460" s="340"/>
      <c r="V460" s="340"/>
    </row>
    <row r="461" spans="7:22" ht="12">
      <c r="G461" s="340"/>
      <c r="H461" s="340"/>
      <c r="I461" s="340"/>
      <c r="J461" s="340"/>
      <c r="K461" s="340"/>
      <c r="L461" s="340"/>
      <c r="M461" s="340"/>
      <c r="N461" s="340"/>
      <c r="O461" s="340"/>
      <c r="P461" s="340"/>
      <c r="Q461" s="340"/>
      <c r="R461" s="340"/>
      <c r="S461" s="340"/>
      <c r="T461" s="340"/>
      <c r="U461" s="340"/>
      <c r="V461" s="340"/>
    </row>
    <row r="462" spans="7:22" ht="12">
      <c r="G462" s="340"/>
      <c r="H462" s="340"/>
      <c r="I462" s="340"/>
      <c r="J462" s="340"/>
      <c r="K462" s="340"/>
      <c r="L462" s="340"/>
      <c r="M462" s="340"/>
      <c r="N462" s="340"/>
      <c r="O462" s="340"/>
      <c r="P462" s="340"/>
      <c r="Q462" s="340"/>
      <c r="R462" s="340"/>
      <c r="S462" s="340"/>
      <c r="T462" s="340"/>
      <c r="U462" s="340"/>
      <c r="V462" s="340"/>
    </row>
    <row r="463" spans="7:22" ht="12">
      <c r="G463" s="340"/>
      <c r="H463" s="340"/>
      <c r="I463" s="340"/>
      <c r="J463" s="340"/>
      <c r="K463" s="340"/>
      <c r="L463" s="340"/>
      <c r="M463" s="340"/>
      <c r="N463" s="340"/>
      <c r="O463" s="340"/>
      <c r="P463" s="340"/>
      <c r="Q463" s="340"/>
      <c r="R463" s="340"/>
      <c r="S463" s="340"/>
      <c r="T463" s="340"/>
      <c r="U463" s="340"/>
      <c r="V463" s="340"/>
    </row>
    <row r="464" spans="7:22" ht="12">
      <c r="G464" s="340"/>
      <c r="H464" s="340"/>
      <c r="I464" s="340"/>
      <c r="J464" s="340"/>
      <c r="K464" s="340"/>
      <c r="L464" s="340"/>
      <c r="M464" s="340"/>
      <c r="N464" s="340"/>
      <c r="O464" s="340"/>
      <c r="P464" s="340"/>
      <c r="Q464" s="340"/>
      <c r="R464" s="340"/>
      <c r="S464" s="340"/>
      <c r="T464" s="340"/>
      <c r="U464" s="340"/>
      <c r="V464" s="340"/>
    </row>
    <row r="465" spans="7:22" ht="12">
      <c r="G465" s="340"/>
      <c r="H465" s="340"/>
      <c r="I465" s="340"/>
      <c r="J465" s="340"/>
      <c r="K465" s="340"/>
      <c r="L465" s="340"/>
      <c r="M465" s="340"/>
      <c r="N465" s="340"/>
      <c r="O465" s="340"/>
      <c r="P465" s="340"/>
      <c r="Q465" s="340"/>
      <c r="R465" s="340"/>
      <c r="S465" s="340"/>
      <c r="T465" s="340"/>
      <c r="U465" s="340"/>
      <c r="V465" s="340"/>
    </row>
    <row r="466" spans="7:22" ht="12">
      <c r="G466" s="340"/>
      <c r="H466" s="340"/>
      <c r="I466" s="340"/>
      <c r="J466" s="340"/>
      <c r="K466" s="340"/>
      <c r="L466" s="340"/>
      <c r="M466" s="340"/>
      <c r="N466" s="340"/>
      <c r="O466" s="340"/>
      <c r="P466" s="340"/>
      <c r="Q466" s="340"/>
      <c r="R466" s="340"/>
      <c r="S466" s="340"/>
      <c r="T466" s="340"/>
      <c r="U466" s="340"/>
      <c r="V466" s="340"/>
    </row>
    <row r="467" spans="7:22" ht="12">
      <c r="G467" s="340"/>
      <c r="H467" s="340"/>
      <c r="I467" s="340"/>
      <c r="J467" s="340"/>
      <c r="K467" s="340"/>
      <c r="L467" s="340"/>
      <c r="M467" s="340"/>
      <c r="N467" s="340"/>
      <c r="O467" s="340"/>
      <c r="P467" s="340"/>
      <c r="Q467" s="340"/>
      <c r="R467" s="340"/>
      <c r="S467" s="340"/>
      <c r="T467" s="340"/>
      <c r="U467" s="340"/>
      <c r="V467" s="340"/>
    </row>
    <row r="468" spans="7:22" ht="12">
      <c r="G468" s="340"/>
      <c r="H468" s="340"/>
      <c r="I468" s="340"/>
      <c r="J468" s="340"/>
      <c r="K468" s="340"/>
      <c r="L468" s="340"/>
      <c r="M468" s="340"/>
      <c r="N468" s="340"/>
      <c r="O468" s="340"/>
      <c r="P468" s="340"/>
      <c r="Q468" s="340"/>
      <c r="R468" s="340"/>
      <c r="S468" s="340"/>
      <c r="T468" s="340"/>
      <c r="U468" s="340"/>
      <c r="V468" s="340"/>
    </row>
    <row r="469" spans="7:22" ht="12">
      <c r="G469" s="340"/>
      <c r="H469" s="340"/>
      <c r="I469" s="340"/>
      <c r="J469" s="340"/>
      <c r="K469" s="340"/>
      <c r="L469" s="340"/>
      <c r="M469" s="340"/>
      <c r="N469" s="340"/>
      <c r="O469" s="340"/>
      <c r="P469" s="340"/>
      <c r="Q469" s="340"/>
      <c r="R469" s="340"/>
      <c r="S469" s="340"/>
      <c r="T469" s="340"/>
      <c r="U469" s="340"/>
      <c r="V469" s="340"/>
    </row>
    <row r="470" spans="7:22" ht="12">
      <c r="G470" s="340"/>
      <c r="H470" s="340"/>
      <c r="I470" s="340"/>
      <c r="J470" s="340"/>
      <c r="K470" s="340"/>
      <c r="L470" s="340"/>
      <c r="M470" s="340"/>
      <c r="N470" s="340"/>
      <c r="O470" s="340"/>
      <c r="P470" s="340"/>
      <c r="Q470" s="340"/>
      <c r="R470" s="340"/>
      <c r="S470" s="340"/>
      <c r="T470" s="340"/>
      <c r="U470" s="340"/>
      <c r="V470" s="340"/>
    </row>
    <row r="471" spans="7:22" ht="12">
      <c r="G471" s="340"/>
      <c r="H471" s="340"/>
      <c r="I471" s="340"/>
      <c r="J471" s="340"/>
      <c r="K471" s="340"/>
      <c r="L471" s="340"/>
      <c r="M471" s="340"/>
      <c r="N471" s="340"/>
      <c r="O471" s="340"/>
      <c r="P471" s="340"/>
      <c r="Q471" s="340"/>
      <c r="R471" s="340"/>
      <c r="S471" s="340"/>
      <c r="T471" s="340"/>
      <c r="U471" s="340"/>
      <c r="V471" s="340"/>
    </row>
    <row r="472" spans="7:22" ht="12">
      <c r="G472" s="340"/>
      <c r="H472" s="340"/>
      <c r="I472" s="340"/>
      <c r="J472" s="340"/>
      <c r="K472" s="340"/>
      <c r="L472" s="340"/>
      <c r="M472" s="340"/>
      <c r="N472" s="340"/>
      <c r="O472" s="340"/>
      <c r="P472" s="340"/>
      <c r="Q472" s="340"/>
      <c r="R472" s="340"/>
      <c r="S472" s="340"/>
      <c r="T472" s="340"/>
      <c r="U472" s="340"/>
      <c r="V472" s="340"/>
    </row>
    <row r="473" spans="7:22" ht="12">
      <c r="G473" s="340"/>
      <c r="H473" s="340"/>
      <c r="I473" s="340"/>
      <c r="J473" s="340"/>
      <c r="K473" s="340"/>
      <c r="L473" s="340"/>
      <c r="M473" s="340"/>
      <c r="N473" s="340"/>
      <c r="O473" s="340"/>
      <c r="P473" s="340"/>
      <c r="Q473" s="340"/>
      <c r="R473" s="340"/>
      <c r="S473" s="340"/>
      <c r="T473" s="340"/>
      <c r="U473" s="340"/>
      <c r="V473" s="340"/>
    </row>
    <row r="474" spans="7:22" ht="12">
      <c r="G474" s="340"/>
      <c r="H474" s="340"/>
      <c r="I474" s="340"/>
      <c r="J474" s="340"/>
      <c r="K474" s="340"/>
      <c r="L474" s="340"/>
      <c r="M474" s="340"/>
      <c r="N474" s="340"/>
      <c r="O474" s="340"/>
      <c r="P474" s="340"/>
      <c r="Q474" s="340"/>
      <c r="R474" s="340"/>
      <c r="S474" s="340"/>
      <c r="T474" s="340"/>
      <c r="U474" s="340"/>
      <c r="V474" s="340"/>
    </row>
    <row r="475" spans="7:22" ht="12">
      <c r="G475" s="340"/>
      <c r="H475" s="340"/>
      <c r="I475" s="340"/>
      <c r="J475" s="340"/>
      <c r="K475" s="340"/>
      <c r="L475" s="340"/>
      <c r="M475" s="340"/>
      <c r="N475" s="340"/>
      <c r="O475" s="340"/>
      <c r="P475" s="340"/>
      <c r="Q475" s="340"/>
      <c r="R475" s="340"/>
      <c r="S475" s="340"/>
      <c r="T475" s="340"/>
      <c r="U475" s="340"/>
      <c r="V475" s="340"/>
    </row>
    <row r="476" spans="7:22" ht="12">
      <c r="G476" s="340"/>
      <c r="H476" s="340"/>
      <c r="I476" s="340"/>
      <c r="J476" s="340"/>
      <c r="K476" s="340"/>
      <c r="L476" s="340"/>
      <c r="M476" s="340"/>
      <c r="N476" s="340"/>
      <c r="O476" s="340"/>
      <c r="P476" s="340"/>
      <c r="Q476" s="340"/>
      <c r="R476" s="340"/>
      <c r="S476" s="340"/>
      <c r="T476" s="340"/>
      <c r="U476" s="340"/>
      <c r="V476" s="340"/>
    </row>
    <row r="477" spans="7:22" ht="12">
      <c r="G477" s="340"/>
      <c r="H477" s="340"/>
      <c r="I477" s="340"/>
      <c r="J477" s="340"/>
      <c r="K477" s="340"/>
      <c r="L477" s="340"/>
      <c r="M477" s="340"/>
      <c r="N477" s="340"/>
      <c r="O477" s="340"/>
      <c r="P477" s="340"/>
      <c r="Q477" s="340"/>
      <c r="R477" s="340"/>
      <c r="S477" s="340"/>
      <c r="T477" s="340"/>
      <c r="U477" s="340"/>
      <c r="V477" s="340"/>
    </row>
    <row r="478" spans="7:22" ht="12">
      <c r="G478" s="340"/>
      <c r="H478" s="340"/>
      <c r="I478" s="340"/>
      <c r="J478" s="340"/>
      <c r="K478" s="340"/>
      <c r="L478" s="340"/>
      <c r="M478" s="340"/>
      <c r="N478" s="340"/>
      <c r="O478" s="340"/>
      <c r="P478" s="340"/>
      <c r="Q478" s="340"/>
      <c r="R478" s="340"/>
      <c r="S478" s="340"/>
      <c r="T478" s="340"/>
      <c r="U478" s="340"/>
      <c r="V478" s="340"/>
    </row>
    <row r="479" spans="7:22" ht="12">
      <c r="G479" s="340"/>
      <c r="H479" s="340"/>
      <c r="I479" s="340"/>
      <c r="J479" s="340"/>
      <c r="K479" s="340"/>
      <c r="L479" s="340"/>
      <c r="M479" s="340"/>
      <c r="N479" s="340"/>
      <c r="O479" s="340"/>
      <c r="P479" s="340"/>
      <c r="Q479" s="340"/>
      <c r="R479" s="340"/>
      <c r="S479" s="340"/>
      <c r="T479" s="340"/>
      <c r="U479" s="340"/>
      <c r="V479" s="340"/>
    </row>
    <row r="480" spans="7:22" ht="12">
      <c r="G480" s="340"/>
      <c r="H480" s="340"/>
      <c r="I480" s="340"/>
      <c r="J480" s="340"/>
      <c r="K480" s="340"/>
      <c r="L480" s="340"/>
      <c r="M480" s="340"/>
      <c r="N480" s="340"/>
      <c r="O480" s="340"/>
      <c r="P480" s="340"/>
      <c r="Q480" s="340"/>
      <c r="R480" s="340"/>
      <c r="S480" s="340"/>
      <c r="T480" s="340"/>
      <c r="U480" s="340"/>
      <c r="V480" s="340"/>
    </row>
    <row r="481" spans="7:22" ht="12">
      <c r="G481" s="340"/>
      <c r="H481" s="340"/>
      <c r="I481" s="340"/>
      <c r="J481" s="340"/>
      <c r="K481" s="340"/>
      <c r="L481" s="340"/>
      <c r="M481" s="340"/>
      <c r="N481" s="340"/>
      <c r="O481" s="340"/>
      <c r="P481" s="340"/>
      <c r="Q481" s="340"/>
      <c r="R481" s="340"/>
      <c r="S481" s="340"/>
      <c r="T481" s="340"/>
      <c r="U481" s="340"/>
      <c r="V481" s="340"/>
    </row>
    <row r="482" spans="7:22" ht="12">
      <c r="G482" s="340"/>
      <c r="H482" s="340"/>
      <c r="I482" s="340"/>
      <c r="J482" s="340"/>
      <c r="K482" s="340"/>
      <c r="L482" s="340"/>
      <c r="M482" s="340"/>
      <c r="N482" s="340"/>
      <c r="O482" s="340"/>
      <c r="P482" s="340"/>
      <c r="Q482" s="340"/>
      <c r="R482" s="340"/>
      <c r="S482" s="340"/>
      <c r="T482" s="340"/>
      <c r="U482" s="340"/>
      <c r="V482" s="340"/>
    </row>
    <row r="483" spans="7:22" ht="12">
      <c r="G483" s="340"/>
      <c r="H483" s="340"/>
      <c r="I483" s="340"/>
      <c r="J483" s="340"/>
      <c r="K483" s="340"/>
      <c r="L483" s="340"/>
      <c r="M483" s="340"/>
      <c r="N483" s="340"/>
      <c r="O483" s="340"/>
      <c r="P483" s="340"/>
      <c r="Q483" s="340"/>
      <c r="R483" s="340"/>
      <c r="S483" s="340"/>
      <c r="T483" s="340"/>
      <c r="U483" s="340"/>
      <c r="V483" s="340"/>
    </row>
    <row r="484" spans="7:22" ht="12">
      <c r="G484" s="340"/>
      <c r="H484" s="340"/>
      <c r="I484" s="340"/>
      <c r="J484" s="340"/>
      <c r="K484" s="340"/>
      <c r="L484" s="340"/>
      <c r="M484" s="340"/>
      <c r="N484" s="340"/>
      <c r="O484" s="340"/>
      <c r="P484" s="340"/>
      <c r="Q484" s="340"/>
      <c r="R484" s="340"/>
      <c r="S484" s="340"/>
      <c r="T484" s="340"/>
      <c r="U484" s="340"/>
      <c r="V484" s="340"/>
    </row>
    <row r="485" spans="7:22" ht="12">
      <c r="G485" s="340"/>
      <c r="H485" s="340"/>
      <c r="I485" s="340"/>
      <c r="J485" s="340"/>
      <c r="K485" s="340"/>
      <c r="L485" s="340"/>
      <c r="M485" s="340"/>
      <c r="N485" s="340"/>
      <c r="O485" s="340"/>
      <c r="P485" s="340"/>
      <c r="Q485" s="340"/>
      <c r="R485" s="340"/>
      <c r="S485" s="340"/>
      <c r="T485" s="340"/>
      <c r="U485" s="340"/>
      <c r="V485" s="340"/>
    </row>
    <row r="486" spans="7:22" ht="12">
      <c r="G486" s="340"/>
      <c r="H486" s="340"/>
      <c r="I486" s="340"/>
      <c r="J486" s="340"/>
      <c r="K486" s="340"/>
      <c r="L486" s="340"/>
      <c r="M486" s="340"/>
      <c r="N486" s="340"/>
      <c r="O486" s="340"/>
      <c r="P486" s="340"/>
      <c r="Q486" s="340"/>
      <c r="R486" s="340"/>
      <c r="S486" s="340"/>
      <c r="T486" s="340"/>
      <c r="U486" s="340"/>
      <c r="V486" s="340"/>
    </row>
    <row r="487" spans="7:22" ht="12">
      <c r="G487" s="340"/>
      <c r="H487" s="340"/>
      <c r="I487" s="340"/>
      <c r="J487" s="340"/>
      <c r="K487" s="340"/>
      <c r="L487" s="340"/>
      <c r="M487" s="340"/>
      <c r="N487" s="340"/>
      <c r="O487" s="340"/>
      <c r="P487" s="340"/>
      <c r="Q487" s="340"/>
      <c r="R487" s="340"/>
      <c r="S487" s="340"/>
      <c r="T487" s="340"/>
      <c r="U487" s="340"/>
      <c r="V487" s="340"/>
    </row>
    <row r="488" spans="7:22" ht="12">
      <c r="G488" s="340"/>
      <c r="H488" s="340"/>
      <c r="I488" s="340"/>
      <c r="J488" s="340"/>
      <c r="K488" s="340"/>
      <c r="L488" s="340"/>
      <c r="M488" s="340"/>
      <c r="N488" s="340"/>
      <c r="O488" s="340"/>
      <c r="P488" s="340"/>
      <c r="Q488" s="340"/>
      <c r="R488" s="340"/>
      <c r="S488" s="340"/>
      <c r="T488" s="340"/>
      <c r="U488" s="340"/>
      <c r="V488" s="340"/>
    </row>
    <row r="489" spans="7:22" ht="12">
      <c r="G489" s="340"/>
      <c r="H489" s="340"/>
      <c r="I489" s="340"/>
      <c r="J489" s="340"/>
      <c r="K489" s="340"/>
      <c r="L489" s="340"/>
      <c r="M489" s="340"/>
      <c r="N489" s="340"/>
      <c r="O489" s="340"/>
      <c r="P489" s="340"/>
      <c r="Q489" s="340"/>
      <c r="R489" s="340"/>
      <c r="S489" s="340"/>
      <c r="T489" s="340"/>
      <c r="U489" s="340"/>
      <c r="V489" s="340"/>
    </row>
    <row r="490" spans="7:22" ht="12">
      <c r="G490" s="340"/>
      <c r="H490" s="340"/>
      <c r="I490" s="340"/>
      <c r="J490" s="340"/>
      <c r="K490" s="340"/>
      <c r="L490" s="340"/>
      <c r="M490" s="340"/>
      <c r="N490" s="340"/>
      <c r="O490" s="340"/>
      <c r="P490" s="340"/>
      <c r="Q490" s="340"/>
      <c r="R490" s="340"/>
      <c r="S490" s="340"/>
      <c r="T490" s="340"/>
      <c r="U490" s="340"/>
      <c r="V490" s="340"/>
    </row>
    <row r="491" spans="7:22" ht="12">
      <c r="G491" s="340"/>
      <c r="H491" s="340"/>
      <c r="I491" s="340"/>
      <c r="J491" s="340"/>
      <c r="K491" s="340"/>
      <c r="L491" s="340"/>
      <c r="M491" s="340"/>
      <c r="N491" s="340"/>
      <c r="O491" s="340"/>
      <c r="P491" s="340"/>
      <c r="Q491" s="340"/>
      <c r="R491" s="340"/>
      <c r="S491" s="340"/>
      <c r="T491" s="340"/>
      <c r="U491" s="340"/>
      <c r="V491" s="340"/>
    </row>
    <row r="492" spans="7:22" ht="12">
      <c r="G492" s="340"/>
      <c r="H492" s="340"/>
      <c r="I492" s="340"/>
      <c r="J492" s="340"/>
      <c r="K492" s="340"/>
      <c r="L492" s="340"/>
      <c r="M492" s="340"/>
      <c r="N492" s="340"/>
      <c r="O492" s="340"/>
      <c r="P492" s="340"/>
      <c r="Q492" s="340"/>
      <c r="R492" s="340"/>
      <c r="S492" s="340"/>
      <c r="T492" s="340"/>
      <c r="U492" s="340"/>
      <c r="V492" s="340"/>
    </row>
    <row r="493" spans="7:22" ht="12">
      <c r="G493" s="340"/>
      <c r="H493" s="340"/>
      <c r="I493" s="340"/>
      <c r="J493" s="340"/>
      <c r="K493" s="340"/>
      <c r="L493" s="340"/>
      <c r="M493" s="340"/>
      <c r="N493" s="340"/>
      <c r="O493" s="340"/>
      <c r="P493" s="340"/>
      <c r="Q493" s="340"/>
      <c r="R493" s="340"/>
      <c r="S493" s="340"/>
      <c r="T493" s="340"/>
      <c r="U493" s="340"/>
      <c r="V493" s="340"/>
    </row>
    <row r="494" spans="7:22" ht="12">
      <c r="G494" s="340"/>
      <c r="H494" s="340"/>
      <c r="I494" s="340"/>
      <c r="J494" s="340"/>
      <c r="K494" s="340"/>
      <c r="L494" s="340"/>
      <c r="M494" s="340"/>
      <c r="N494" s="340"/>
      <c r="O494" s="340"/>
      <c r="P494" s="340"/>
      <c r="Q494" s="340"/>
      <c r="R494" s="340"/>
      <c r="S494" s="340"/>
      <c r="T494" s="340"/>
      <c r="U494" s="340"/>
      <c r="V494" s="340"/>
    </row>
    <row r="495" spans="7:22" ht="12">
      <c r="G495" s="340"/>
      <c r="H495" s="340"/>
      <c r="I495" s="340"/>
      <c r="J495" s="340"/>
      <c r="K495" s="340"/>
      <c r="L495" s="340"/>
      <c r="M495" s="340"/>
      <c r="N495" s="340"/>
      <c r="O495" s="340"/>
      <c r="P495" s="340"/>
      <c r="Q495" s="340"/>
      <c r="R495" s="340"/>
      <c r="S495" s="340"/>
      <c r="T495" s="340"/>
      <c r="U495" s="340"/>
      <c r="V495" s="340"/>
    </row>
    <row r="496" spans="7:22" ht="12">
      <c r="G496" s="340"/>
      <c r="H496" s="340"/>
      <c r="I496" s="340"/>
      <c r="J496" s="340"/>
      <c r="K496" s="340"/>
      <c r="L496" s="340"/>
      <c r="M496" s="340"/>
      <c r="N496" s="340"/>
      <c r="O496" s="340"/>
      <c r="P496" s="340"/>
      <c r="Q496" s="340"/>
      <c r="R496" s="340"/>
      <c r="S496" s="340"/>
      <c r="T496" s="340"/>
      <c r="U496" s="340"/>
      <c r="V496" s="340"/>
    </row>
    <row r="497" spans="7:22" ht="12">
      <c r="G497" s="340"/>
      <c r="H497" s="340"/>
      <c r="I497" s="340"/>
      <c r="J497" s="340"/>
      <c r="K497" s="340"/>
      <c r="L497" s="340"/>
      <c r="M497" s="340"/>
      <c r="N497" s="340"/>
      <c r="O497" s="340"/>
      <c r="P497" s="340"/>
      <c r="Q497" s="340"/>
      <c r="R497" s="340"/>
      <c r="S497" s="340"/>
      <c r="T497" s="340"/>
      <c r="U497" s="340"/>
      <c r="V497" s="340"/>
    </row>
    <row r="498" spans="7:22" ht="12">
      <c r="G498" s="340"/>
      <c r="H498" s="340"/>
      <c r="I498" s="340"/>
      <c r="J498" s="340"/>
      <c r="K498" s="340"/>
      <c r="L498" s="340"/>
      <c r="M498" s="340"/>
      <c r="N498" s="340"/>
      <c r="O498" s="340"/>
      <c r="P498" s="340"/>
      <c r="Q498" s="340"/>
      <c r="R498" s="340"/>
      <c r="S498" s="340"/>
      <c r="T498" s="340"/>
      <c r="U498" s="340"/>
      <c r="V498" s="340"/>
    </row>
    <row r="499" spans="7:22" ht="12">
      <c r="G499" s="340"/>
      <c r="H499" s="340"/>
      <c r="I499" s="340"/>
      <c r="J499" s="340"/>
      <c r="K499" s="340"/>
      <c r="L499" s="340"/>
      <c r="M499" s="340"/>
      <c r="N499" s="340"/>
      <c r="O499" s="340"/>
      <c r="P499" s="340"/>
      <c r="Q499" s="340"/>
      <c r="R499" s="340"/>
      <c r="S499" s="340"/>
      <c r="T499" s="340"/>
      <c r="U499" s="340"/>
      <c r="V499" s="340"/>
    </row>
    <row r="500" spans="7:22" ht="12">
      <c r="G500" s="340"/>
      <c r="H500" s="340"/>
      <c r="I500" s="340"/>
      <c r="J500" s="340"/>
      <c r="K500" s="340"/>
      <c r="L500" s="340"/>
      <c r="M500" s="340"/>
      <c r="N500" s="340"/>
      <c r="O500" s="340"/>
      <c r="P500" s="340"/>
      <c r="Q500" s="340"/>
      <c r="R500" s="340"/>
      <c r="S500" s="340"/>
      <c r="T500" s="340"/>
      <c r="U500" s="340"/>
      <c r="V500" s="340"/>
    </row>
    <row r="501" spans="7:22" ht="12">
      <c r="G501" s="340"/>
      <c r="H501" s="340"/>
      <c r="I501" s="340"/>
      <c r="J501" s="340"/>
      <c r="K501" s="340"/>
      <c r="L501" s="340"/>
      <c r="M501" s="340"/>
      <c r="N501" s="340"/>
      <c r="O501" s="340"/>
      <c r="P501" s="340"/>
      <c r="Q501" s="340"/>
      <c r="R501" s="340"/>
      <c r="S501" s="340"/>
      <c r="T501" s="340"/>
      <c r="U501" s="340"/>
      <c r="V501" s="340"/>
    </row>
    <row r="502" spans="7:22" ht="12">
      <c r="G502" s="340"/>
      <c r="H502" s="340"/>
      <c r="I502" s="340"/>
      <c r="J502" s="340"/>
      <c r="K502" s="340"/>
      <c r="L502" s="340"/>
      <c r="M502" s="340"/>
      <c r="N502" s="340"/>
      <c r="O502" s="340"/>
      <c r="P502" s="340"/>
      <c r="Q502" s="340"/>
      <c r="R502" s="340"/>
      <c r="S502" s="340"/>
      <c r="T502" s="340"/>
      <c r="U502" s="340"/>
      <c r="V502" s="340"/>
    </row>
    <row r="503" spans="7:22" ht="12">
      <c r="G503" s="340"/>
      <c r="H503" s="340"/>
      <c r="I503" s="340"/>
      <c r="J503" s="340"/>
      <c r="K503" s="340"/>
      <c r="L503" s="340"/>
      <c r="M503" s="340"/>
      <c r="N503" s="340"/>
      <c r="O503" s="340"/>
      <c r="P503" s="340"/>
      <c r="Q503" s="340"/>
      <c r="R503" s="340"/>
      <c r="S503" s="340"/>
      <c r="T503" s="340"/>
      <c r="U503" s="340"/>
      <c r="V503" s="340"/>
    </row>
    <row r="504" spans="7:22" ht="12">
      <c r="G504" s="340"/>
      <c r="H504" s="340"/>
      <c r="I504" s="340"/>
      <c r="J504" s="340"/>
      <c r="K504" s="340"/>
      <c r="L504" s="340"/>
      <c r="M504" s="340"/>
      <c r="N504" s="340"/>
      <c r="O504" s="340"/>
      <c r="P504" s="340"/>
      <c r="Q504" s="340"/>
      <c r="R504" s="340"/>
      <c r="S504" s="340"/>
      <c r="T504" s="340"/>
      <c r="U504" s="340"/>
      <c r="V504" s="340"/>
    </row>
    <row r="505" spans="7:22" ht="12">
      <c r="G505" s="340"/>
      <c r="H505" s="340"/>
      <c r="I505" s="340"/>
      <c r="J505" s="340"/>
      <c r="K505" s="340"/>
      <c r="L505" s="340"/>
      <c r="M505" s="340"/>
      <c r="N505" s="340"/>
      <c r="O505" s="340"/>
      <c r="P505" s="340"/>
      <c r="Q505" s="340"/>
      <c r="R505" s="340"/>
      <c r="S505" s="340"/>
      <c r="T505" s="340"/>
      <c r="U505" s="340"/>
      <c r="V505" s="340"/>
    </row>
    <row r="506" spans="7:22" ht="12">
      <c r="G506" s="340"/>
      <c r="H506" s="340"/>
      <c r="I506" s="340"/>
      <c r="J506" s="340"/>
      <c r="K506" s="340"/>
      <c r="L506" s="340"/>
      <c r="M506" s="340"/>
      <c r="N506" s="340"/>
      <c r="O506" s="340"/>
      <c r="P506" s="340"/>
      <c r="Q506" s="340"/>
      <c r="R506" s="340"/>
      <c r="S506" s="340"/>
      <c r="T506" s="340"/>
      <c r="U506" s="340"/>
      <c r="V506" s="340"/>
    </row>
    <row r="507" spans="7:22" ht="12">
      <c r="G507" s="340"/>
      <c r="H507" s="340"/>
      <c r="I507" s="340"/>
      <c r="J507" s="340"/>
      <c r="K507" s="340"/>
      <c r="L507" s="340"/>
      <c r="M507" s="340"/>
      <c r="N507" s="340"/>
      <c r="O507" s="340"/>
      <c r="P507" s="340"/>
      <c r="Q507" s="340"/>
      <c r="R507" s="340"/>
      <c r="S507" s="340"/>
      <c r="T507" s="340"/>
      <c r="U507" s="340"/>
      <c r="V507" s="340"/>
    </row>
    <row r="508" spans="7:22" ht="12">
      <c r="G508" s="340"/>
      <c r="H508" s="340"/>
      <c r="I508" s="340"/>
      <c r="J508" s="340"/>
      <c r="K508" s="340"/>
      <c r="L508" s="340"/>
      <c r="M508" s="340"/>
      <c r="N508" s="340"/>
      <c r="O508" s="340"/>
      <c r="P508" s="340"/>
      <c r="Q508" s="340"/>
      <c r="R508" s="340"/>
      <c r="S508" s="340"/>
      <c r="T508" s="340"/>
      <c r="U508" s="340"/>
      <c r="V508" s="340"/>
    </row>
    <row r="509" spans="7:22" ht="12">
      <c r="G509" s="340"/>
      <c r="H509" s="340"/>
      <c r="I509" s="340"/>
      <c r="J509" s="340"/>
      <c r="K509" s="340"/>
      <c r="L509" s="340"/>
      <c r="M509" s="340"/>
      <c r="N509" s="340"/>
      <c r="O509" s="340"/>
      <c r="P509" s="340"/>
      <c r="Q509" s="340"/>
      <c r="R509" s="340"/>
      <c r="S509" s="340"/>
      <c r="T509" s="340"/>
      <c r="U509" s="340"/>
      <c r="V509" s="340"/>
    </row>
    <row r="510" spans="7:22" ht="12">
      <c r="G510" s="340"/>
      <c r="H510" s="340"/>
      <c r="I510" s="340"/>
      <c r="J510" s="340"/>
      <c r="K510" s="340"/>
      <c r="L510" s="340"/>
      <c r="M510" s="340"/>
      <c r="N510" s="340"/>
      <c r="O510" s="340"/>
      <c r="P510" s="340"/>
      <c r="Q510" s="340"/>
      <c r="R510" s="340"/>
      <c r="S510" s="340"/>
      <c r="T510" s="340"/>
      <c r="U510" s="340"/>
      <c r="V510" s="340"/>
    </row>
    <row r="511" spans="7:22" ht="12">
      <c r="G511" s="340"/>
      <c r="H511" s="340"/>
      <c r="I511" s="340"/>
      <c r="J511" s="340"/>
      <c r="K511" s="340"/>
      <c r="L511" s="340"/>
      <c r="M511" s="340"/>
      <c r="N511" s="340"/>
      <c r="O511" s="340"/>
      <c r="P511" s="340"/>
      <c r="Q511" s="340"/>
      <c r="R511" s="340"/>
      <c r="S511" s="340"/>
      <c r="T511" s="340"/>
      <c r="U511" s="340"/>
      <c r="V511" s="340"/>
    </row>
    <row r="512" spans="7:22" ht="12">
      <c r="G512" s="340"/>
      <c r="H512" s="340"/>
      <c r="I512" s="340"/>
      <c r="J512" s="340"/>
      <c r="K512" s="340"/>
      <c r="L512" s="340"/>
      <c r="M512" s="340"/>
      <c r="N512" s="340"/>
      <c r="O512" s="340"/>
      <c r="P512" s="340"/>
      <c r="Q512" s="340"/>
      <c r="R512" s="340"/>
      <c r="S512" s="340"/>
      <c r="T512" s="340"/>
      <c r="U512" s="340"/>
      <c r="V512" s="340"/>
    </row>
    <row r="513" spans="7:22" ht="12">
      <c r="G513" s="340"/>
      <c r="H513" s="340"/>
      <c r="I513" s="340"/>
      <c r="J513" s="340"/>
      <c r="K513" s="340"/>
      <c r="L513" s="340"/>
      <c r="M513" s="340"/>
      <c r="N513" s="340"/>
      <c r="O513" s="340"/>
      <c r="P513" s="340"/>
      <c r="Q513" s="340"/>
      <c r="R513" s="340"/>
      <c r="S513" s="340"/>
      <c r="T513" s="340"/>
      <c r="U513" s="340"/>
      <c r="V513" s="340"/>
    </row>
    <row r="514" spans="7:22" ht="12">
      <c r="G514" s="340"/>
      <c r="H514" s="340"/>
      <c r="I514" s="340"/>
      <c r="J514" s="340"/>
      <c r="K514" s="340"/>
      <c r="L514" s="340"/>
      <c r="M514" s="340"/>
      <c r="N514" s="340"/>
      <c r="O514" s="340"/>
      <c r="P514" s="340"/>
      <c r="Q514" s="340"/>
      <c r="R514" s="340"/>
      <c r="S514" s="340"/>
      <c r="T514" s="340"/>
      <c r="U514" s="340"/>
      <c r="V514" s="340"/>
    </row>
    <row r="515" spans="7:22" ht="12">
      <c r="G515" s="340"/>
      <c r="H515" s="340"/>
      <c r="I515" s="340"/>
      <c r="J515" s="340"/>
      <c r="K515" s="340"/>
      <c r="L515" s="340"/>
      <c r="M515" s="340"/>
      <c r="N515" s="340"/>
      <c r="O515" s="340"/>
      <c r="P515" s="340"/>
      <c r="Q515" s="340"/>
      <c r="R515" s="340"/>
      <c r="S515" s="340"/>
      <c r="T515" s="340"/>
      <c r="U515" s="340"/>
      <c r="V515" s="340"/>
    </row>
    <row r="516" spans="7:22" ht="12">
      <c r="G516" s="340"/>
      <c r="H516" s="340"/>
      <c r="I516" s="340"/>
      <c r="J516" s="340"/>
      <c r="K516" s="340"/>
      <c r="L516" s="340"/>
      <c r="M516" s="340"/>
      <c r="N516" s="340"/>
      <c r="O516" s="340"/>
      <c r="P516" s="340"/>
      <c r="Q516" s="340"/>
      <c r="R516" s="340"/>
      <c r="S516" s="340"/>
      <c r="T516" s="340"/>
      <c r="U516" s="340"/>
      <c r="V516" s="340"/>
    </row>
    <row r="517" spans="7:22" ht="12">
      <c r="G517" s="340"/>
      <c r="H517" s="340"/>
      <c r="I517" s="340"/>
      <c r="J517" s="340"/>
      <c r="K517" s="340"/>
      <c r="L517" s="340"/>
      <c r="M517" s="340"/>
      <c r="N517" s="340"/>
      <c r="O517" s="340"/>
      <c r="P517" s="340"/>
      <c r="Q517" s="340"/>
      <c r="R517" s="340"/>
      <c r="S517" s="340"/>
      <c r="T517" s="340"/>
      <c r="U517" s="340"/>
      <c r="V517" s="340"/>
    </row>
    <row r="518" spans="7:22" ht="12">
      <c r="G518" s="340"/>
      <c r="H518" s="340"/>
      <c r="I518" s="340"/>
      <c r="J518" s="340"/>
      <c r="K518" s="340"/>
      <c r="L518" s="340"/>
      <c r="M518" s="340"/>
      <c r="N518" s="340"/>
      <c r="O518" s="340"/>
      <c r="P518" s="340"/>
      <c r="Q518" s="340"/>
      <c r="R518" s="340"/>
      <c r="S518" s="340"/>
      <c r="T518" s="340"/>
      <c r="U518" s="340"/>
      <c r="V518" s="340"/>
    </row>
    <row r="519" spans="7:22" ht="12">
      <c r="G519" s="340"/>
      <c r="H519" s="340"/>
      <c r="I519" s="340"/>
      <c r="J519" s="340"/>
      <c r="K519" s="340"/>
      <c r="L519" s="340"/>
      <c r="M519" s="340"/>
      <c r="N519" s="340"/>
      <c r="O519" s="340"/>
      <c r="P519" s="340"/>
      <c r="Q519" s="340"/>
      <c r="R519" s="340"/>
      <c r="S519" s="340"/>
      <c r="T519" s="340"/>
      <c r="U519" s="340"/>
      <c r="V519" s="340"/>
    </row>
    <row r="520" spans="7:22" ht="12">
      <c r="G520" s="340"/>
      <c r="H520" s="340"/>
      <c r="I520" s="340"/>
      <c r="J520" s="340"/>
      <c r="K520" s="340"/>
      <c r="L520" s="340"/>
      <c r="M520" s="340"/>
      <c r="N520" s="340"/>
      <c r="O520" s="340"/>
      <c r="P520" s="340"/>
      <c r="Q520" s="340"/>
      <c r="R520" s="340"/>
      <c r="S520" s="340"/>
      <c r="T520" s="340"/>
      <c r="U520" s="340"/>
      <c r="V520" s="340"/>
    </row>
    <row r="521" spans="7:22" ht="12">
      <c r="G521" s="340"/>
      <c r="H521" s="340"/>
      <c r="I521" s="340"/>
      <c r="J521" s="340"/>
      <c r="K521" s="340"/>
      <c r="L521" s="340"/>
      <c r="M521" s="340"/>
      <c r="N521" s="340"/>
      <c r="O521" s="340"/>
      <c r="P521" s="340"/>
      <c r="Q521" s="340"/>
      <c r="R521" s="340"/>
      <c r="S521" s="340"/>
      <c r="T521" s="340"/>
      <c r="U521" s="340"/>
      <c r="V521" s="340"/>
    </row>
    <row r="522" spans="7:22" ht="12">
      <c r="G522" s="340"/>
      <c r="H522" s="340"/>
      <c r="I522" s="340"/>
      <c r="J522" s="340"/>
      <c r="K522" s="340"/>
      <c r="L522" s="340"/>
      <c r="M522" s="340"/>
      <c r="N522" s="340"/>
      <c r="O522" s="340"/>
      <c r="P522" s="340"/>
      <c r="Q522" s="340"/>
      <c r="R522" s="340"/>
      <c r="S522" s="340"/>
      <c r="T522" s="340"/>
      <c r="U522" s="340"/>
      <c r="V522" s="340"/>
    </row>
    <row r="523" spans="7:22" ht="12">
      <c r="G523" s="340"/>
      <c r="H523" s="340"/>
      <c r="I523" s="340"/>
      <c r="J523" s="340"/>
      <c r="K523" s="340"/>
      <c r="L523" s="340"/>
      <c r="M523" s="340"/>
      <c r="N523" s="340"/>
      <c r="O523" s="340"/>
      <c r="P523" s="340"/>
      <c r="Q523" s="340"/>
      <c r="R523" s="340"/>
      <c r="S523" s="340"/>
      <c r="T523" s="340"/>
      <c r="U523" s="340"/>
      <c r="V523" s="340"/>
    </row>
    <row r="524" spans="7:22" ht="12">
      <c r="G524" s="340"/>
      <c r="H524" s="340"/>
      <c r="I524" s="340"/>
      <c r="J524" s="340"/>
      <c r="K524" s="340"/>
      <c r="L524" s="340"/>
      <c r="M524" s="340"/>
      <c r="N524" s="340"/>
      <c r="O524" s="340"/>
      <c r="P524" s="340"/>
      <c r="Q524" s="340"/>
      <c r="R524" s="340"/>
      <c r="S524" s="340"/>
      <c r="T524" s="340"/>
      <c r="U524" s="340"/>
      <c r="V524" s="340"/>
    </row>
    <row r="525" spans="7:22" ht="12">
      <c r="G525" s="340"/>
      <c r="H525" s="340"/>
      <c r="I525" s="340"/>
      <c r="J525" s="340"/>
      <c r="K525" s="340"/>
      <c r="L525" s="340"/>
      <c r="M525" s="340"/>
      <c r="N525" s="340"/>
      <c r="O525" s="340"/>
      <c r="P525" s="340"/>
      <c r="Q525" s="340"/>
      <c r="R525" s="340"/>
      <c r="S525" s="340"/>
      <c r="T525" s="340"/>
      <c r="U525" s="340"/>
      <c r="V525" s="340"/>
    </row>
    <row r="526" spans="7:22" ht="12">
      <c r="G526" s="340"/>
      <c r="H526" s="340"/>
      <c r="I526" s="340"/>
      <c r="J526" s="340"/>
      <c r="K526" s="340"/>
      <c r="L526" s="340"/>
      <c r="M526" s="340"/>
      <c r="N526" s="340"/>
      <c r="O526" s="340"/>
      <c r="P526" s="340"/>
      <c r="Q526" s="340"/>
      <c r="R526" s="340"/>
      <c r="S526" s="340"/>
      <c r="T526" s="340"/>
      <c r="U526" s="340"/>
      <c r="V526" s="340"/>
    </row>
    <row r="527" spans="7:22" ht="12">
      <c r="G527" s="340"/>
      <c r="H527" s="340"/>
      <c r="I527" s="340"/>
      <c r="J527" s="340"/>
      <c r="K527" s="340"/>
      <c r="L527" s="340"/>
      <c r="M527" s="340"/>
      <c r="N527" s="340"/>
      <c r="O527" s="340"/>
      <c r="P527" s="340"/>
      <c r="Q527" s="340"/>
      <c r="R527" s="340"/>
      <c r="S527" s="340"/>
      <c r="T527" s="340"/>
      <c r="U527" s="340"/>
      <c r="V527" s="340"/>
    </row>
    <row r="528" spans="7:22" ht="12">
      <c r="G528" s="340"/>
      <c r="H528" s="340"/>
      <c r="I528" s="340"/>
      <c r="J528" s="340"/>
      <c r="K528" s="340"/>
      <c r="L528" s="340"/>
      <c r="M528" s="340"/>
      <c r="N528" s="340"/>
      <c r="O528" s="340"/>
      <c r="P528" s="340"/>
      <c r="Q528" s="340"/>
      <c r="R528" s="340"/>
      <c r="S528" s="340"/>
      <c r="T528" s="340"/>
      <c r="U528" s="340"/>
      <c r="V528" s="340"/>
    </row>
    <row r="529" spans="7:22" ht="12">
      <c r="G529" s="340"/>
      <c r="H529" s="340"/>
      <c r="I529" s="340"/>
      <c r="J529" s="340"/>
      <c r="K529" s="340"/>
      <c r="L529" s="340"/>
      <c r="M529" s="340"/>
      <c r="N529" s="340"/>
      <c r="O529" s="340"/>
      <c r="P529" s="340"/>
      <c r="Q529" s="340"/>
      <c r="R529" s="340"/>
      <c r="S529" s="340"/>
      <c r="T529" s="340"/>
      <c r="U529" s="340"/>
      <c r="V529" s="34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tabColor rgb="FF00B050"/>
  </sheetPr>
  <dimension ref="A1:R94"/>
  <sheetViews>
    <sheetView showGridLines="0" zoomScale="90" zoomScaleNormal="90" zoomScalePageLayoutView="0" workbookViewId="0" topLeftCell="A1">
      <pane ySplit="2" topLeftCell="A3" activePane="bottomLeft" state="frozen"/>
      <selection pane="topLeft" activeCell="G9" sqref="G9"/>
      <selection pane="bottomLeft" activeCell="A3" sqref="A3"/>
    </sheetView>
  </sheetViews>
  <sheetFormatPr defaultColWidth="9.140625" defaultRowHeight="12.75"/>
  <cols>
    <col min="1" max="1" width="54.421875" style="80" customWidth="1"/>
    <col min="2" max="2" width="10.421875" style="80" customWidth="1"/>
    <col min="3" max="3" width="10.00390625" style="80" customWidth="1"/>
    <col min="4" max="5" width="11.28125" style="80" customWidth="1"/>
    <col min="6" max="6" width="9.7109375" style="80" customWidth="1"/>
    <col min="7" max="7" width="11.421875" style="80" customWidth="1"/>
    <col min="8" max="8" width="10.28125" style="80" customWidth="1"/>
    <col min="9" max="9" width="10.421875" style="80" customWidth="1"/>
    <col min="10" max="10" width="10.28125" style="80" customWidth="1"/>
    <col min="11" max="16384" width="9.140625" style="80" customWidth="1"/>
  </cols>
  <sheetData>
    <row r="1" spans="1:10" ht="15.75" customHeight="1">
      <c r="A1" s="13" t="s">
        <v>214</v>
      </c>
      <c r="B1" s="86"/>
      <c r="C1" s="86"/>
      <c r="D1" s="86"/>
      <c r="E1" s="86"/>
      <c r="F1" s="86"/>
      <c r="G1" s="86"/>
      <c r="H1" s="86"/>
      <c r="I1" s="86"/>
      <c r="J1" s="87"/>
    </row>
    <row r="2" spans="1:10" s="284" customFormat="1" ht="60.75" customHeight="1">
      <c r="A2" s="329" t="s">
        <v>4</v>
      </c>
      <c r="B2" s="282" t="s">
        <v>461</v>
      </c>
      <c r="C2" s="282" t="s">
        <v>68</v>
      </c>
      <c r="D2" s="282" t="s">
        <v>150</v>
      </c>
      <c r="E2" s="282" t="s">
        <v>233</v>
      </c>
      <c r="F2" s="282" t="s">
        <v>69</v>
      </c>
      <c r="G2" s="282" t="s">
        <v>142</v>
      </c>
      <c r="H2" s="282" t="s">
        <v>462</v>
      </c>
      <c r="I2" s="282" t="s">
        <v>186</v>
      </c>
      <c r="J2" s="283" t="s">
        <v>94</v>
      </c>
    </row>
    <row r="3" spans="1:10" ht="12" customHeight="1">
      <c r="A3" s="285"/>
      <c r="B3" s="93"/>
      <c r="C3" s="93"/>
      <c r="D3" s="93"/>
      <c r="E3" s="93"/>
      <c r="F3" s="93"/>
      <c r="G3" s="94"/>
      <c r="H3" s="93"/>
      <c r="I3" s="94"/>
      <c r="J3" s="94"/>
    </row>
    <row r="4" spans="1:10" ht="12" customHeight="1">
      <c r="A4" s="126" t="s">
        <v>400</v>
      </c>
      <c r="B4" s="91"/>
      <c r="C4" s="91"/>
      <c r="D4" s="91"/>
      <c r="E4" s="91"/>
      <c r="F4" s="91"/>
      <c r="G4" s="286"/>
      <c r="H4" s="91"/>
      <c r="I4" s="286"/>
      <c r="J4" s="92"/>
    </row>
    <row r="5" spans="1:10" ht="12" customHeight="1">
      <c r="A5" s="90"/>
      <c r="B5" s="91"/>
      <c r="C5" s="91"/>
      <c r="D5" s="91"/>
      <c r="E5" s="91"/>
      <c r="F5" s="91"/>
      <c r="G5" s="286"/>
      <c r="H5" s="91"/>
      <c r="I5" s="286"/>
      <c r="J5" s="92"/>
    </row>
    <row r="6" spans="1:10" ht="12" customHeight="1">
      <c r="A6" s="45" t="s">
        <v>70</v>
      </c>
      <c r="B6" s="50">
        <v>8700.634809</v>
      </c>
      <c r="C6" s="50">
        <v>8361.479970542488</v>
      </c>
      <c r="D6" s="50">
        <v>3023.266663556682</v>
      </c>
      <c r="E6" s="50">
        <v>-706.0683097179</v>
      </c>
      <c r="F6" s="50">
        <v>-1778.0904337732836</v>
      </c>
      <c r="G6" s="153">
        <v>5015.117588000001</v>
      </c>
      <c r="H6" s="50">
        <v>22616.34028760799</v>
      </c>
      <c r="I6" s="153">
        <v>9.7488457037</v>
      </c>
      <c r="J6" s="51">
        <v>22626.08913331169</v>
      </c>
    </row>
    <row r="7" spans="1:10" ht="7.5" customHeight="1">
      <c r="A7" s="45"/>
      <c r="B7" s="50"/>
      <c r="C7" s="50"/>
      <c r="D7" s="50"/>
      <c r="E7" s="50"/>
      <c r="F7" s="50"/>
      <c r="G7" s="153"/>
      <c r="H7" s="50"/>
      <c r="I7" s="153"/>
      <c r="J7" s="51"/>
    </row>
    <row r="8" spans="1:10" ht="12" customHeight="1">
      <c r="A8" s="45" t="s">
        <v>153</v>
      </c>
      <c r="B8" s="50">
        <v>0</v>
      </c>
      <c r="C8" s="50">
        <v>1185.8004405446</v>
      </c>
      <c r="D8" s="50">
        <v>0</v>
      </c>
      <c r="E8" s="50">
        <v>0</v>
      </c>
      <c r="F8" s="50">
        <v>0</v>
      </c>
      <c r="G8" s="153">
        <v>0</v>
      </c>
      <c r="H8" s="50">
        <v>1185.8004405446</v>
      </c>
      <c r="I8" s="153">
        <v>0.5495438229999999</v>
      </c>
      <c r="J8" s="51">
        <v>1186.3499843676</v>
      </c>
    </row>
    <row r="9" spans="1:10" ht="7.5" customHeight="1">
      <c r="A9" s="45"/>
      <c r="B9" s="50"/>
      <c r="C9" s="50"/>
      <c r="D9" s="50"/>
      <c r="E9" s="50"/>
      <c r="F9" s="50"/>
      <c r="G9" s="153"/>
      <c r="H9" s="50"/>
      <c r="I9" s="153"/>
      <c r="J9" s="51"/>
    </row>
    <row r="10" spans="1:10" ht="12" customHeight="1">
      <c r="A10" s="287" t="s">
        <v>5</v>
      </c>
      <c r="B10" s="50"/>
      <c r="C10" s="50"/>
      <c r="D10" s="50"/>
      <c r="E10" s="50"/>
      <c r="F10" s="50"/>
      <c r="G10" s="153"/>
      <c r="H10" s="50"/>
      <c r="I10" s="153"/>
      <c r="J10" s="51"/>
    </row>
    <row r="11" spans="1:10" ht="12" customHeight="1">
      <c r="A11" s="335" t="s">
        <v>227</v>
      </c>
      <c r="B11" s="50"/>
      <c r="C11" s="50"/>
      <c r="D11" s="50"/>
      <c r="E11" s="50"/>
      <c r="F11" s="50"/>
      <c r="G11" s="318"/>
      <c r="H11" s="50"/>
      <c r="I11" s="318"/>
      <c r="J11" s="318"/>
    </row>
    <row r="12" spans="1:10" ht="12" customHeight="1">
      <c r="A12" s="46" t="s">
        <v>234</v>
      </c>
      <c r="B12" s="50"/>
      <c r="C12" s="50"/>
      <c r="D12" s="50"/>
      <c r="E12" s="50"/>
      <c r="F12" s="50"/>
      <c r="G12" s="318"/>
      <c r="H12" s="50"/>
      <c r="I12" s="318"/>
      <c r="J12" s="318"/>
    </row>
    <row r="13" spans="1:10" ht="12" customHeight="1">
      <c r="A13" s="288" t="s">
        <v>164</v>
      </c>
      <c r="B13" s="50">
        <v>0</v>
      </c>
      <c r="C13" s="50">
        <v>0</v>
      </c>
      <c r="D13" s="50">
        <v>8.923400204</v>
      </c>
      <c r="E13" s="50">
        <v>0</v>
      </c>
      <c r="F13" s="50">
        <v>0</v>
      </c>
      <c r="G13" s="318">
        <v>0</v>
      </c>
      <c r="H13" s="50">
        <v>8.923400204</v>
      </c>
      <c r="I13" s="318">
        <v>0</v>
      </c>
      <c r="J13" s="51">
        <v>8.923400204</v>
      </c>
    </row>
    <row r="14" spans="1:10" ht="12" customHeight="1">
      <c r="A14" s="46" t="s">
        <v>228</v>
      </c>
      <c r="B14" s="50">
        <v>0</v>
      </c>
      <c r="C14" s="50">
        <v>0</v>
      </c>
      <c r="D14" s="50">
        <v>0</v>
      </c>
      <c r="E14" s="50">
        <v>-1156.0378717229</v>
      </c>
      <c r="F14" s="50">
        <v>0</v>
      </c>
      <c r="G14" s="318">
        <v>0</v>
      </c>
      <c r="H14" s="50">
        <v>-1156.0378717229</v>
      </c>
      <c r="I14" s="318">
        <v>0</v>
      </c>
      <c r="J14" s="51">
        <v>-1156.0378717229</v>
      </c>
    </row>
    <row r="15" spans="1:10" ht="12" customHeight="1">
      <c r="A15" s="46" t="s">
        <v>229</v>
      </c>
      <c r="B15" s="50">
        <v>0</v>
      </c>
      <c r="C15" s="50">
        <v>0</v>
      </c>
      <c r="D15" s="50">
        <v>-1.7191225979</v>
      </c>
      <c r="E15" s="50">
        <v>335.0452477942</v>
      </c>
      <c r="F15" s="50">
        <v>0</v>
      </c>
      <c r="G15" s="318">
        <v>0</v>
      </c>
      <c r="H15" s="50">
        <v>333.3261251963</v>
      </c>
      <c r="I15" s="318">
        <v>0</v>
      </c>
      <c r="J15" s="51">
        <v>333.3261251963</v>
      </c>
    </row>
    <row r="16" spans="1:10" ht="12" customHeight="1">
      <c r="A16" s="287"/>
      <c r="B16" s="50"/>
      <c r="C16" s="50"/>
      <c r="D16" s="50"/>
      <c r="E16" s="50"/>
      <c r="F16" s="50"/>
      <c r="G16" s="318"/>
      <c r="H16" s="50"/>
      <c r="I16" s="318"/>
      <c r="J16" s="318"/>
    </row>
    <row r="17" spans="1:10" ht="12" customHeight="1">
      <c r="A17" s="335" t="s">
        <v>226</v>
      </c>
      <c r="B17" s="50"/>
      <c r="C17" s="50"/>
      <c r="D17" s="50"/>
      <c r="E17" s="50"/>
      <c r="F17" s="50"/>
      <c r="G17" s="318"/>
      <c r="H17" s="50"/>
      <c r="I17" s="318"/>
      <c r="J17" s="318"/>
    </row>
    <row r="18" spans="1:10" ht="12" customHeight="1">
      <c r="A18" s="45" t="s">
        <v>158</v>
      </c>
      <c r="B18" s="50"/>
      <c r="C18" s="50"/>
      <c r="D18" s="50"/>
      <c r="E18" s="50"/>
      <c r="F18" s="50"/>
      <c r="G18" s="153"/>
      <c r="H18" s="50"/>
      <c r="I18" s="153"/>
      <c r="J18" s="51"/>
    </row>
    <row r="19" spans="1:10" ht="12" customHeight="1">
      <c r="A19" s="288" t="s">
        <v>159</v>
      </c>
      <c r="B19" s="50">
        <v>0</v>
      </c>
      <c r="C19" s="50">
        <v>0</v>
      </c>
      <c r="D19" s="50">
        <v>6759.465946640799</v>
      </c>
      <c r="E19" s="50">
        <v>0</v>
      </c>
      <c r="F19" s="50">
        <v>0</v>
      </c>
      <c r="G19" s="153">
        <v>0</v>
      </c>
      <c r="H19" s="50">
        <v>6759.465946640799</v>
      </c>
      <c r="I19" s="153">
        <v>0</v>
      </c>
      <c r="J19" s="51">
        <v>6759.465946640799</v>
      </c>
    </row>
    <row r="20" spans="1:10" ht="12" customHeight="1">
      <c r="A20" s="45" t="s">
        <v>160</v>
      </c>
      <c r="B20" s="50"/>
      <c r="C20" s="50"/>
      <c r="D20" s="50"/>
      <c r="E20" s="50"/>
      <c r="F20" s="50"/>
      <c r="G20" s="153"/>
      <c r="H20" s="50"/>
      <c r="I20" s="153"/>
      <c r="J20" s="51"/>
    </row>
    <row r="21" spans="1:10" ht="12" customHeight="1">
      <c r="A21" s="288" t="s">
        <v>161</v>
      </c>
      <c r="B21" s="50">
        <v>0</v>
      </c>
      <c r="C21" s="50">
        <v>0</v>
      </c>
      <c r="D21" s="50">
        <v>-701.8442677274</v>
      </c>
      <c r="E21" s="50">
        <v>0</v>
      </c>
      <c r="F21" s="50">
        <v>0</v>
      </c>
      <c r="G21" s="153">
        <v>0</v>
      </c>
      <c r="H21" s="50">
        <v>-701.8442677274</v>
      </c>
      <c r="I21" s="153">
        <v>0</v>
      </c>
      <c r="J21" s="51">
        <v>-701.8442677274</v>
      </c>
    </row>
    <row r="22" spans="1:10" ht="12" customHeight="1">
      <c r="A22" s="45" t="s">
        <v>162</v>
      </c>
      <c r="B22" s="50">
        <v>0</v>
      </c>
      <c r="C22" s="50">
        <v>0</v>
      </c>
      <c r="D22" s="50">
        <v>1187.9567444703002</v>
      </c>
      <c r="E22" s="50">
        <v>0</v>
      </c>
      <c r="F22" s="50">
        <v>0</v>
      </c>
      <c r="G22" s="153">
        <v>0</v>
      </c>
      <c r="H22" s="50">
        <v>1187.9567444703002</v>
      </c>
      <c r="I22" s="153">
        <v>0</v>
      </c>
      <c r="J22" s="51">
        <v>1187.9567444703002</v>
      </c>
    </row>
    <row r="23" spans="1:10" ht="12" customHeight="1">
      <c r="A23" s="289" t="s">
        <v>151</v>
      </c>
      <c r="B23" s="50"/>
      <c r="C23" s="50"/>
      <c r="D23" s="50"/>
      <c r="E23" s="50"/>
      <c r="F23" s="50"/>
      <c r="G23" s="153"/>
      <c r="H23" s="50"/>
      <c r="I23" s="153"/>
      <c r="J23" s="290"/>
    </row>
    <row r="24" spans="1:10" ht="12" customHeight="1">
      <c r="A24" s="291" t="s">
        <v>81</v>
      </c>
      <c r="B24" s="50">
        <v>0</v>
      </c>
      <c r="C24" s="50">
        <v>0</v>
      </c>
      <c r="D24" s="50">
        <v>0</v>
      </c>
      <c r="E24" s="50">
        <v>-84.0584808276</v>
      </c>
      <c r="F24" s="50">
        <v>1751.6205936034003</v>
      </c>
      <c r="G24" s="153">
        <v>0</v>
      </c>
      <c r="H24" s="50">
        <v>1667.5621127758002</v>
      </c>
      <c r="I24" s="153">
        <v>0</v>
      </c>
      <c r="J24" s="290">
        <v>1667.5621127758002</v>
      </c>
    </row>
    <row r="25" spans="1:10" ht="12" customHeight="1">
      <c r="A25" s="45" t="s">
        <v>225</v>
      </c>
      <c r="B25" s="50">
        <v>0</v>
      </c>
      <c r="C25" s="50">
        <v>0</v>
      </c>
      <c r="D25" s="50">
        <v>0</v>
      </c>
      <c r="E25" s="50">
        <v>0</v>
      </c>
      <c r="F25" s="50">
        <v>9.650876366100006</v>
      </c>
      <c r="G25" s="153">
        <v>0</v>
      </c>
      <c r="H25" s="50">
        <v>9.650876366100006</v>
      </c>
      <c r="I25" s="153">
        <v>0</v>
      </c>
      <c r="J25" s="51">
        <v>9.650876366100006</v>
      </c>
    </row>
    <row r="26" spans="1:10" ht="12" customHeight="1">
      <c r="A26" s="45" t="s">
        <v>80</v>
      </c>
      <c r="B26" s="50">
        <v>0</v>
      </c>
      <c r="C26" s="50">
        <v>0</v>
      </c>
      <c r="D26" s="50">
        <v>0</v>
      </c>
      <c r="E26" s="50">
        <v>0</v>
      </c>
      <c r="F26" s="50">
        <v>-10.428875366700002</v>
      </c>
      <c r="G26" s="318">
        <v>0</v>
      </c>
      <c r="H26" s="50">
        <v>-10.428875366700002</v>
      </c>
      <c r="I26" s="318">
        <v>0</v>
      </c>
      <c r="J26" s="318">
        <v>-10.428875366700002</v>
      </c>
    </row>
    <row r="27" spans="1:10" ht="12" customHeight="1">
      <c r="A27" s="46" t="s">
        <v>241</v>
      </c>
      <c r="B27" s="50">
        <v>0</v>
      </c>
      <c r="C27" s="50">
        <v>0</v>
      </c>
      <c r="D27" s="50">
        <v>-1967.9385062706</v>
      </c>
      <c r="E27" s="50">
        <v>0</v>
      </c>
      <c r="F27" s="50">
        <v>-49.94148019150001</v>
      </c>
      <c r="G27" s="153">
        <v>0</v>
      </c>
      <c r="H27" s="50">
        <v>-2017.8799864621</v>
      </c>
      <c r="I27" s="153">
        <v>0</v>
      </c>
      <c r="J27" s="290">
        <v>-2017.8799864621</v>
      </c>
    </row>
    <row r="28" spans="1:10" ht="12" customHeight="1">
      <c r="A28" s="289" t="s">
        <v>93</v>
      </c>
      <c r="B28" s="50">
        <v>0</v>
      </c>
      <c r="C28" s="50">
        <v>-4.047380384700318</v>
      </c>
      <c r="D28" s="50">
        <v>0</v>
      </c>
      <c r="E28" s="50">
        <v>0</v>
      </c>
      <c r="F28" s="50">
        <v>0</v>
      </c>
      <c r="G28" s="153">
        <v>0</v>
      </c>
      <c r="H28" s="50">
        <v>-4.047380384700318</v>
      </c>
      <c r="I28" s="153">
        <v>-1.392836417</v>
      </c>
      <c r="J28" s="290">
        <v>-5.440216801700318</v>
      </c>
    </row>
    <row r="29" spans="1:10" s="190" customFormat="1" ht="12" customHeight="1">
      <c r="A29" s="292" t="s">
        <v>152</v>
      </c>
      <c r="B29" s="293">
        <v>0</v>
      </c>
      <c r="C29" s="293">
        <v>-4.047380384700318</v>
      </c>
      <c r="D29" s="293">
        <v>5284.844194719199</v>
      </c>
      <c r="E29" s="293">
        <v>-905.0511047563</v>
      </c>
      <c r="F29" s="293">
        <v>1700.9011144113003</v>
      </c>
      <c r="G29" s="294">
        <v>0</v>
      </c>
      <c r="H29" s="293">
        <v>6076.6468239895</v>
      </c>
      <c r="I29" s="294">
        <v>-1.392836417</v>
      </c>
      <c r="J29" s="295">
        <v>6075.2539875725</v>
      </c>
    </row>
    <row r="30" spans="1:10" ht="11.25">
      <c r="A30" s="296"/>
      <c r="B30" s="67"/>
      <c r="C30" s="67"/>
      <c r="D30" s="67"/>
      <c r="E30" s="67"/>
      <c r="F30" s="67"/>
      <c r="G30" s="150"/>
      <c r="H30" s="67"/>
      <c r="I30" s="150"/>
      <c r="J30" s="297"/>
    </row>
    <row r="31" spans="1:10" ht="11.25">
      <c r="A31" s="298" t="s">
        <v>443</v>
      </c>
      <c r="B31" s="293">
        <v>0</v>
      </c>
      <c r="C31" s="293">
        <v>1181.7530601598996</v>
      </c>
      <c r="D31" s="293">
        <v>5284.844194719199</v>
      </c>
      <c r="E31" s="293">
        <v>-905.0511047563</v>
      </c>
      <c r="F31" s="293">
        <v>1700.9011144113003</v>
      </c>
      <c r="G31" s="294">
        <v>0</v>
      </c>
      <c r="H31" s="293">
        <v>7262.4472645341</v>
      </c>
      <c r="I31" s="294">
        <v>-0.8432925940000001</v>
      </c>
      <c r="J31" s="295">
        <v>7261.6039719401</v>
      </c>
    </row>
    <row r="32" spans="1:10" ht="12" customHeight="1">
      <c r="A32" s="289"/>
      <c r="B32" s="50"/>
      <c r="C32" s="50"/>
      <c r="D32" s="50"/>
      <c r="E32" s="50"/>
      <c r="F32" s="50"/>
      <c r="G32" s="153"/>
      <c r="H32" s="50"/>
      <c r="I32" s="153"/>
      <c r="J32" s="290"/>
    </row>
    <row r="33" spans="1:10" ht="12" customHeight="1">
      <c r="A33" s="45" t="s">
        <v>359</v>
      </c>
      <c r="B33" s="50">
        <v>0</v>
      </c>
      <c r="C33" s="50">
        <v>-67.20234937929999</v>
      </c>
      <c r="D33" s="50">
        <v>0</v>
      </c>
      <c r="E33" s="50">
        <v>0</v>
      </c>
      <c r="F33" s="50">
        <v>0</v>
      </c>
      <c r="G33" s="153">
        <v>0</v>
      </c>
      <c r="H33" s="50">
        <v>-67.20234937929999</v>
      </c>
      <c r="I33" s="153">
        <v>0</v>
      </c>
      <c r="J33" s="153">
        <v>-67.20234937929999</v>
      </c>
    </row>
    <row r="34" spans="1:10" ht="12" customHeight="1">
      <c r="A34" s="633" t="s">
        <v>78</v>
      </c>
      <c r="B34" s="320">
        <v>0</v>
      </c>
      <c r="C34" s="320">
        <v>11.007000000000001</v>
      </c>
      <c r="D34" s="320">
        <v>0</v>
      </c>
      <c r="E34" s="320">
        <v>0</v>
      </c>
      <c r="F34" s="320">
        <v>0</v>
      </c>
      <c r="G34" s="321">
        <v>-1183.8516969999998</v>
      </c>
      <c r="H34" s="320">
        <v>-1172.8446969999998</v>
      </c>
      <c r="I34" s="321">
        <v>0</v>
      </c>
      <c r="J34" s="345">
        <v>-1172.8446969999998</v>
      </c>
    </row>
    <row r="35" spans="1:10" ht="12" customHeight="1">
      <c r="A35" s="633" t="s">
        <v>82</v>
      </c>
      <c r="B35" s="320">
        <v>-103.95801099999998</v>
      </c>
      <c r="C35" s="320">
        <v>-266.25113699999997</v>
      </c>
      <c r="D35" s="320">
        <v>0</v>
      </c>
      <c r="E35" s="320">
        <v>0</v>
      </c>
      <c r="F35" s="320">
        <v>0</v>
      </c>
      <c r="G35" s="321">
        <v>0</v>
      </c>
      <c r="H35" s="320">
        <v>-370.20914799999997</v>
      </c>
      <c r="I35" s="321">
        <v>0</v>
      </c>
      <c r="J35" s="345">
        <v>-370.20914799999997</v>
      </c>
    </row>
    <row r="36" spans="1:10" ht="12" customHeight="1">
      <c r="A36" s="45" t="s">
        <v>199</v>
      </c>
      <c r="B36" s="50">
        <v>0</v>
      </c>
      <c r="C36" s="50">
        <v>-23.674448</v>
      </c>
      <c r="D36" s="50">
        <v>0</v>
      </c>
      <c r="E36" s="50">
        <v>0</v>
      </c>
      <c r="F36" s="50">
        <v>0</v>
      </c>
      <c r="G36" s="153">
        <v>0</v>
      </c>
      <c r="H36" s="50">
        <v>-23.674448</v>
      </c>
      <c r="I36" s="153">
        <v>0</v>
      </c>
      <c r="J36" s="153">
        <v>-23.674448</v>
      </c>
    </row>
    <row r="37" spans="1:10" ht="12" customHeight="1">
      <c r="A37" s="45" t="s">
        <v>165</v>
      </c>
      <c r="B37" s="50">
        <v>0</v>
      </c>
      <c r="C37" s="50">
        <v>-128.125886</v>
      </c>
      <c r="D37" s="50">
        <v>0</v>
      </c>
      <c r="E37" s="50">
        <v>0</v>
      </c>
      <c r="F37" s="50">
        <v>0</v>
      </c>
      <c r="G37" s="153">
        <v>0</v>
      </c>
      <c r="H37" s="50">
        <v>-128.125886</v>
      </c>
      <c r="I37" s="153">
        <v>0</v>
      </c>
      <c r="J37" s="51">
        <v>-128.125886</v>
      </c>
    </row>
    <row r="38" spans="1:10" ht="12" customHeight="1">
      <c r="A38" s="45" t="s">
        <v>191</v>
      </c>
      <c r="B38" s="50">
        <v>0</v>
      </c>
      <c r="C38" s="50">
        <v>7.3687532936</v>
      </c>
      <c r="D38" s="50">
        <v>0</v>
      </c>
      <c r="E38" s="50">
        <v>0</v>
      </c>
      <c r="F38" s="50">
        <v>0</v>
      </c>
      <c r="G38" s="153">
        <v>-4.371001000000004</v>
      </c>
      <c r="H38" s="50">
        <v>2.997752293599996</v>
      </c>
      <c r="I38" s="153">
        <v>0</v>
      </c>
      <c r="J38" s="51">
        <v>2.997752293599996</v>
      </c>
    </row>
    <row r="39" spans="1:18" s="190" customFormat="1" ht="12" customHeight="1">
      <c r="A39" s="299" t="s">
        <v>79</v>
      </c>
      <c r="B39" s="142">
        <v>8597.041036</v>
      </c>
      <c r="C39" s="142">
        <v>9076.409554035386</v>
      </c>
      <c r="D39" s="142">
        <v>8308.109353243679</v>
      </c>
      <c r="E39" s="142">
        <v>-1611.1194144742</v>
      </c>
      <c r="F39" s="142">
        <v>-77.17714830288017</v>
      </c>
      <c r="G39" s="143">
        <v>3826.8948910000004</v>
      </c>
      <c r="H39" s="142">
        <v>28120.158271501998</v>
      </c>
      <c r="I39" s="143">
        <v>8.9055531097</v>
      </c>
      <c r="J39" s="143">
        <v>28129.0638246117</v>
      </c>
      <c r="K39" s="272"/>
      <c r="L39" s="272"/>
      <c r="M39" s="272"/>
      <c r="N39" s="272"/>
      <c r="O39" s="272"/>
      <c r="P39" s="272"/>
      <c r="Q39" s="272"/>
      <c r="R39" s="272"/>
    </row>
    <row r="40" spans="1:18" ht="11.25">
      <c r="A40" s="96"/>
      <c r="B40" s="26"/>
      <c r="C40" s="26"/>
      <c r="D40" s="26"/>
      <c r="E40" s="26"/>
      <c r="F40" s="26"/>
      <c r="G40" s="27"/>
      <c r="H40" s="26"/>
      <c r="I40" s="27"/>
      <c r="J40" s="27"/>
      <c r="K40" s="67"/>
      <c r="L40" s="67"/>
      <c r="M40" s="67"/>
      <c r="N40" s="67"/>
      <c r="O40" s="67"/>
      <c r="P40" s="67"/>
      <c r="Q40" s="67"/>
      <c r="R40" s="67"/>
    </row>
    <row r="41" spans="1:18" ht="12" customHeight="1">
      <c r="A41" s="300"/>
      <c r="B41" s="91"/>
      <c r="C41" s="91"/>
      <c r="D41" s="91"/>
      <c r="E41" s="91"/>
      <c r="F41" s="91"/>
      <c r="G41" s="286"/>
      <c r="H41" s="91"/>
      <c r="I41" s="286"/>
      <c r="J41" s="92"/>
      <c r="K41" s="67"/>
      <c r="L41" s="67"/>
      <c r="M41" s="67"/>
      <c r="N41" s="67"/>
      <c r="O41" s="67"/>
      <c r="P41" s="67"/>
      <c r="Q41" s="67"/>
      <c r="R41" s="67"/>
    </row>
    <row r="42" spans="1:18" ht="12" customHeight="1">
      <c r="A42" s="126" t="s">
        <v>401</v>
      </c>
      <c r="B42" s="91"/>
      <c r="C42" s="91"/>
      <c r="D42" s="91"/>
      <c r="E42" s="91"/>
      <c r="F42" s="91"/>
      <c r="G42" s="286"/>
      <c r="H42" s="91"/>
      <c r="I42" s="286"/>
      <c r="J42" s="92"/>
      <c r="K42" s="352"/>
      <c r="L42" s="352"/>
      <c r="M42" s="352"/>
      <c r="N42" s="352"/>
      <c r="O42" s="352"/>
      <c r="P42" s="352"/>
      <c r="Q42" s="352"/>
      <c r="R42" s="67"/>
    </row>
    <row r="43" spans="1:18" ht="12" customHeight="1">
      <c r="A43" s="90"/>
      <c r="B43" s="91"/>
      <c r="C43" s="91"/>
      <c r="D43" s="91"/>
      <c r="E43" s="91"/>
      <c r="F43" s="91"/>
      <c r="G43" s="286"/>
      <c r="H43" s="91"/>
      <c r="I43" s="286"/>
      <c r="J43" s="92"/>
      <c r="K43" s="352"/>
      <c r="L43" s="352"/>
      <c r="M43" s="352"/>
      <c r="N43" s="352"/>
      <c r="O43" s="352"/>
      <c r="P43" s="352"/>
      <c r="Q43" s="352"/>
      <c r="R43" s="67"/>
    </row>
    <row r="44" spans="1:18" ht="12" customHeight="1">
      <c r="A44" s="45" t="s">
        <v>231</v>
      </c>
      <c r="B44" s="50">
        <v>9099</v>
      </c>
      <c r="C44" s="50">
        <v>10446</v>
      </c>
      <c r="D44" s="50">
        <v>6073</v>
      </c>
      <c r="E44" s="50">
        <v>-1085</v>
      </c>
      <c r="F44" s="50">
        <v>-1045</v>
      </c>
      <c r="G44" s="153">
        <v>5018</v>
      </c>
      <c r="H44" s="50">
        <v>28506</v>
      </c>
      <c r="I44" s="153">
        <v>13</v>
      </c>
      <c r="J44" s="51">
        <v>28519</v>
      </c>
      <c r="K44" s="352"/>
      <c r="L44" s="352"/>
      <c r="M44" s="352"/>
      <c r="N44" s="352"/>
      <c r="O44" s="352"/>
      <c r="P44" s="352"/>
      <c r="Q44" s="352"/>
      <c r="R44" s="67"/>
    </row>
    <row r="45" spans="1:18" ht="7.5" customHeight="1">
      <c r="A45" s="45"/>
      <c r="B45" s="50"/>
      <c r="C45" s="50"/>
      <c r="D45" s="50"/>
      <c r="E45" s="50"/>
      <c r="F45" s="50"/>
      <c r="G45" s="153"/>
      <c r="H45" s="50"/>
      <c r="I45" s="153"/>
      <c r="J45" s="51"/>
      <c r="K45" s="352"/>
      <c r="L45" s="352"/>
      <c r="M45" s="352"/>
      <c r="N45" s="352"/>
      <c r="O45" s="352"/>
      <c r="P45" s="352"/>
      <c r="Q45" s="352"/>
      <c r="R45" s="67"/>
    </row>
    <row r="46" spans="1:18" ht="12" customHeight="1">
      <c r="A46" s="45" t="s">
        <v>336</v>
      </c>
      <c r="B46" s="67"/>
      <c r="C46" s="67"/>
      <c r="D46" s="67"/>
      <c r="E46" s="67"/>
      <c r="F46" s="67"/>
      <c r="G46" s="539"/>
      <c r="H46" s="50"/>
      <c r="I46" s="539"/>
      <c r="J46" s="565"/>
      <c r="K46" s="67"/>
      <c r="L46" s="67"/>
      <c r="M46" s="67"/>
      <c r="N46" s="67"/>
      <c r="O46" s="67"/>
      <c r="P46" s="67"/>
      <c r="Q46" s="67"/>
      <c r="R46" s="67"/>
    </row>
    <row r="47" spans="1:10" ht="12" customHeight="1">
      <c r="A47" s="46" t="s">
        <v>345</v>
      </c>
      <c r="B47" s="320">
        <v>0</v>
      </c>
      <c r="C47" s="320">
        <v>-1472</v>
      </c>
      <c r="D47" s="320">
        <v>43</v>
      </c>
      <c r="E47" s="320">
        <v>0</v>
      </c>
      <c r="F47" s="320">
        <v>-58</v>
      </c>
      <c r="G47" s="681">
        <v>0</v>
      </c>
      <c r="H47" s="320">
        <v>-1487</v>
      </c>
      <c r="I47" s="367">
        <v>0</v>
      </c>
      <c r="J47" s="367">
        <v>-1487</v>
      </c>
    </row>
    <row r="48" spans="1:10" ht="12" customHeight="1">
      <c r="A48" s="45" t="s">
        <v>337</v>
      </c>
      <c r="B48" s="320"/>
      <c r="C48" s="320"/>
      <c r="D48" s="320"/>
      <c r="E48" s="320"/>
      <c r="F48" s="320"/>
      <c r="G48" s="367"/>
      <c r="H48" s="320"/>
      <c r="I48" s="367"/>
      <c r="J48" s="367"/>
    </row>
    <row r="49" spans="1:10" ht="12" customHeight="1">
      <c r="A49" s="393" t="s">
        <v>346</v>
      </c>
      <c r="B49" s="711">
        <v>0</v>
      </c>
      <c r="C49" s="711">
        <v>-925</v>
      </c>
      <c r="D49" s="711">
        <v>0</v>
      </c>
      <c r="E49" s="711">
        <v>0</v>
      </c>
      <c r="F49" s="711">
        <v>0</v>
      </c>
      <c r="G49" s="712">
        <v>0</v>
      </c>
      <c r="H49" s="711">
        <v>-925</v>
      </c>
      <c r="I49" s="712">
        <v>0</v>
      </c>
      <c r="J49" s="712">
        <v>-925</v>
      </c>
    </row>
    <row r="50" spans="1:10" ht="12" customHeight="1">
      <c r="A50" s="45"/>
      <c r="B50" s="320"/>
      <c r="C50" s="320"/>
      <c r="D50" s="320"/>
      <c r="E50" s="320"/>
      <c r="F50" s="320"/>
      <c r="G50" s="367"/>
      <c r="H50" s="320"/>
      <c r="I50" s="367"/>
      <c r="J50" s="367"/>
    </row>
    <row r="51" spans="1:10" ht="12" customHeight="1">
      <c r="A51" s="45" t="s">
        <v>232</v>
      </c>
      <c r="B51" s="50">
        <v>9099</v>
      </c>
      <c r="C51" s="50">
        <v>8049</v>
      </c>
      <c r="D51" s="50">
        <v>6116</v>
      </c>
      <c r="E51" s="50">
        <v>-1085</v>
      </c>
      <c r="F51" s="50">
        <v>-1103</v>
      </c>
      <c r="G51" s="318">
        <v>5018</v>
      </c>
      <c r="H51" s="50">
        <v>26094</v>
      </c>
      <c r="I51" s="318">
        <v>13</v>
      </c>
      <c r="J51" s="318">
        <v>26107</v>
      </c>
    </row>
    <row r="52" spans="1:10" ht="12" customHeight="1">
      <c r="A52" s="45"/>
      <c r="B52" s="50"/>
      <c r="C52" s="50"/>
      <c r="D52" s="50"/>
      <c r="E52" s="50"/>
      <c r="F52" s="50"/>
      <c r="G52" s="318"/>
      <c r="H52" s="50"/>
      <c r="I52" s="318"/>
      <c r="J52" s="318"/>
    </row>
    <row r="53" spans="1:10" ht="12" customHeight="1">
      <c r="A53" s="45" t="s">
        <v>153</v>
      </c>
      <c r="B53" s="50">
        <v>0</v>
      </c>
      <c r="C53" s="50">
        <v>854.128797091301</v>
      </c>
      <c r="D53" s="50">
        <v>0</v>
      </c>
      <c r="E53" s="50">
        <v>0</v>
      </c>
      <c r="F53" s="50">
        <v>0</v>
      </c>
      <c r="G53" s="318">
        <v>0</v>
      </c>
      <c r="H53" s="50">
        <v>854.128797091301</v>
      </c>
      <c r="I53" s="318">
        <v>2.6757267329000003</v>
      </c>
      <c r="J53" s="318">
        <v>856.8045238242009</v>
      </c>
    </row>
    <row r="54" spans="1:10" ht="12" customHeight="1">
      <c r="A54" s="45"/>
      <c r="B54" s="50"/>
      <c r="C54" s="50"/>
      <c r="D54" s="50"/>
      <c r="E54" s="50"/>
      <c r="F54" s="50"/>
      <c r="G54" s="153"/>
      <c r="H54" s="50"/>
      <c r="I54" s="153"/>
      <c r="J54" s="51"/>
    </row>
    <row r="55" spans="1:10" ht="12" customHeight="1">
      <c r="A55" s="287" t="s">
        <v>5</v>
      </c>
      <c r="B55" s="50"/>
      <c r="C55" s="50"/>
      <c r="D55" s="50"/>
      <c r="E55" s="50"/>
      <c r="F55" s="50"/>
      <c r="G55" s="153"/>
      <c r="H55" s="50"/>
      <c r="I55" s="153"/>
      <c r="J55" s="51"/>
    </row>
    <row r="56" spans="1:10" ht="12" customHeight="1">
      <c r="A56" s="36" t="s">
        <v>227</v>
      </c>
      <c r="B56" s="50"/>
      <c r="C56" s="50"/>
      <c r="D56" s="50"/>
      <c r="E56" s="50"/>
      <c r="F56" s="50"/>
      <c r="G56" s="318"/>
      <c r="H56" s="50"/>
      <c r="I56" s="318"/>
      <c r="J56" s="318"/>
    </row>
    <row r="57" spans="1:10" ht="12" customHeight="1">
      <c r="A57" s="45" t="s">
        <v>163</v>
      </c>
      <c r="B57" s="50"/>
      <c r="C57" s="50"/>
      <c r="D57" s="50"/>
      <c r="E57" s="50"/>
      <c r="F57" s="50"/>
      <c r="G57" s="318"/>
      <c r="H57" s="50"/>
      <c r="I57" s="318"/>
      <c r="J57" s="318"/>
    </row>
    <row r="58" spans="1:10" ht="12" customHeight="1">
      <c r="A58" s="288" t="s">
        <v>164</v>
      </c>
      <c r="B58" s="50">
        <v>0</v>
      </c>
      <c r="C58" s="50">
        <v>0</v>
      </c>
      <c r="D58" s="50">
        <v>-6.090924137899999</v>
      </c>
      <c r="E58" s="50">
        <v>0</v>
      </c>
      <c r="F58" s="50">
        <v>0</v>
      </c>
      <c r="G58" s="153">
        <v>0</v>
      </c>
      <c r="H58" s="50">
        <v>-6.090924137899999</v>
      </c>
      <c r="I58" s="318">
        <v>0</v>
      </c>
      <c r="J58" s="51">
        <v>-6.090924137899999</v>
      </c>
    </row>
    <row r="59" spans="1:10" ht="12" customHeight="1">
      <c r="A59" s="46" t="s">
        <v>228</v>
      </c>
      <c r="B59" s="50">
        <v>0</v>
      </c>
      <c r="C59" s="50">
        <v>0</v>
      </c>
      <c r="D59" s="50">
        <v>0</v>
      </c>
      <c r="E59" s="50">
        <v>562.3116678694</v>
      </c>
      <c r="F59" s="50">
        <v>0</v>
      </c>
      <c r="G59" s="318">
        <v>0</v>
      </c>
      <c r="H59" s="50">
        <v>562.3116678694</v>
      </c>
      <c r="I59" s="318">
        <v>0</v>
      </c>
      <c r="J59" s="318">
        <v>562.3116678694</v>
      </c>
    </row>
    <row r="60" spans="1:10" ht="12" customHeight="1">
      <c r="A60" s="46" t="s">
        <v>229</v>
      </c>
      <c r="B60" s="50">
        <v>0</v>
      </c>
      <c r="C60" s="50">
        <v>0</v>
      </c>
      <c r="D60" s="50">
        <v>1.4658752585</v>
      </c>
      <c r="E60" s="50">
        <v>-202.3674816005</v>
      </c>
      <c r="F60" s="50">
        <v>0</v>
      </c>
      <c r="G60" s="318">
        <v>0</v>
      </c>
      <c r="H60" s="50">
        <v>-200.901606342</v>
      </c>
      <c r="I60" s="318">
        <v>0</v>
      </c>
      <c r="J60" s="318">
        <v>-200.901606342</v>
      </c>
    </row>
    <row r="61" spans="1:10" ht="12" customHeight="1">
      <c r="A61" s="36"/>
      <c r="B61" s="50"/>
      <c r="C61" s="50"/>
      <c r="D61" s="50"/>
      <c r="E61" s="50"/>
      <c r="F61" s="50"/>
      <c r="G61" s="318"/>
      <c r="H61" s="50"/>
      <c r="I61" s="318"/>
      <c r="J61" s="318"/>
    </row>
    <row r="62" spans="1:10" ht="12" customHeight="1">
      <c r="A62" s="36" t="s">
        <v>226</v>
      </c>
      <c r="B62" s="50"/>
      <c r="C62" s="50"/>
      <c r="D62" s="50"/>
      <c r="E62" s="50"/>
      <c r="F62" s="50"/>
      <c r="G62" s="318"/>
      <c r="H62" s="50"/>
      <c r="I62" s="318"/>
      <c r="J62" s="318"/>
    </row>
    <row r="63" spans="1:10" ht="12" customHeight="1">
      <c r="A63" s="45" t="s">
        <v>158</v>
      </c>
      <c r="B63" s="50"/>
      <c r="C63" s="50"/>
      <c r="D63" s="50"/>
      <c r="E63" s="50"/>
      <c r="F63" s="50"/>
      <c r="G63" s="153"/>
      <c r="H63" s="50"/>
      <c r="I63" s="153"/>
      <c r="J63" s="51"/>
    </row>
    <row r="64" spans="1:10" ht="12" customHeight="1">
      <c r="A64" s="288" t="s">
        <v>159</v>
      </c>
      <c r="B64" s="50">
        <v>0</v>
      </c>
      <c r="C64" s="50">
        <v>0</v>
      </c>
      <c r="D64" s="50">
        <v>-3375.6925850254006</v>
      </c>
      <c r="E64" s="50">
        <v>0</v>
      </c>
      <c r="F64" s="50">
        <v>0</v>
      </c>
      <c r="G64" s="153">
        <v>0</v>
      </c>
      <c r="H64" s="50">
        <v>-3375.6925850254006</v>
      </c>
      <c r="I64" s="153">
        <v>0</v>
      </c>
      <c r="J64" s="51">
        <v>-3375.6925850254006</v>
      </c>
    </row>
    <row r="65" spans="1:10" ht="12" customHeight="1">
      <c r="A65" s="45" t="s">
        <v>160</v>
      </c>
      <c r="B65" s="50"/>
      <c r="C65" s="50"/>
      <c r="D65" s="50"/>
      <c r="E65" s="50"/>
      <c r="F65" s="50"/>
      <c r="G65" s="153"/>
      <c r="H65" s="50"/>
      <c r="I65" s="153"/>
      <c r="J65" s="51"/>
    </row>
    <row r="66" spans="1:10" ht="12" customHeight="1">
      <c r="A66" s="288" t="s">
        <v>161</v>
      </c>
      <c r="B66" s="50">
        <v>0</v>
      </c>
      <c r="C66" s="50">
        <v>0</v>
      </c>
      <c r="D66" s="50">
        <v>-434.65793073130004</v>
      </c>
      <c r="E66" s="50">
        <v>0</v>
      </c>
      <c r="F66" s="50">
        <v>0</v>
      </c>
      <c r="G66" s="153">
        <v>0</v>
      </c>
      <c r="H66" s="50">
        <v>-434.65793073130004</v>
      </c>
      <c r="I66" s="153">
        <v>0</v>
      </c>
      <c r="J66" s="51">
        <v>-434.65793073130004</v>
      </c>
    </row>
    <row r="67" spans="1:10" ht="12" customHeight="1">
      <c r="A67" s="45" t="s">
        <v>162</v>
      </c>
      <c r="B67" s="50">
        <v>0</v>
      </c>
      <c r="C67" s="50">
        <v>0</v>
      </c>
      <c r="D67" s="50">
        <v>-554.9906680928999</v>
      </c>
      <c r="E67" s="50">
        <v>0</v>
      </c>
      <c r="F67" s="50">
        <v>0</v>
      </c>
      <c r="G67" s="153">
        <v>0</v>
      </c>
      <c r="H67" s="50">
        <v>-554.9906680928999</v>
      </c>
      <c r="I67" s="153">
        <v>0</v>
      </c>
      <c r="J67" s="51">
        <v>-554.9906680928999</v>
      </c>
    </row>
    <row r="68" spans="1:10" ht="12" customHeight="1">
      <c r="A68" s="289" t="s">
        <v>151</v>
      </c>
      <c r="B68" s="50"/>
      <c r="C68" s="50"/>
      <c r="D68" s="50"/>
      <c r="E68" s="50"/>
      <c r="F68" s="50"/>
      <c r="G68" s="153"/>
      <c r="H68" s="50"/>
      <c r="I68" s="153"/>
      <c r="J68" s="290"/>
    </row>
    <row r="69" spans="1:10" ht="12" customHeight="1">
      <c r="A69" s="291" t="s">
        <v>81</v>
      </c>
      <c r="B69" s="50">
        <v>0</v>
      </c>
      <c r="C69" s="50">
        <v>0</v>
      </c>
      <c r="D69" s="50">
        <v>0</v>
      </c>
      <c r="E69" s="50">
        <v>19.4894671693</v>
      </c>
      <c r="F69" s="50">
        <v>-746.1963377330001</v>
      </c>
      <c r="G69" s="153">
        <v>0</v>
      </c>
      <c r="H69" s="50">
        <v>-726.7068705637</v>
      </c>
      <c r="I69" s="153">
        <v>0</v>
      </c>
      <c r="J69" s="290">
        <v>-726.7068705637</v>
      </c>
    </row>
    <row r="70" spans="1:10" ht="12" customHeight="1">
      <c r="A70" s="46" t="s">
        <v>225</v>
      </c>
      <c r="B70" s="50">
        <v>0</v>
      </c>
      <c r="C70" s="50">
        <v>0</v>
      </c>
      <c r="D70" s="50">
        <v>0</v>
      </c>
      <c r="E70" s="50">
        <v>0</v>
      </c>
      <c r="F70" s="50">
        <v>-4.06110364419996</v>
      </c>
      <c r="G70" s="153">
        <v>0</v>
      </c>
      <c r="H70" s="50">
        <v>-4.06110364419996</v>
      </c>
      <c r="I70" s="153">
        <v>0</v>
      </c>
      <c r="J70" s="51">
        <v>-4.06110364419996</v>
      </c>
    </row>
    <row r="71" spans="1:10" ht="12" customHeight="1">
      <c r="A71" s="46" t="s">
        <v>80</v>
      </c>
      <c r="B71" s="50">
        <v>0</v>
      </c>
      <c r="C71" s="50">
        <v>0</v>
      </c>
      <c r="D71" s="50">
        <v>0</v>
      </c>
      <c r="E71" s="50">
        <v>0</v>
      </c>
      <c r="F71" s="50">
        <v>54.47180468650002</v>
      </c>
      <c r="G71" s="318">
        <v>0</v>
      </c>
      <c r="H71" s="50">
        <v>54.47180468650002</v>
      </c>
      <c r="I71" s="318">
        <v>0</v>
      </c>
      <c r="J71" s="318">
        <v>54.47180468650002</v>
      </c>
    </row>
    <row r="72" spans="1:10" ht="12" customHeight="1" collapsed="1">
      <c r="A72" s="45" t="s">
        <v>71</v>
      </c>
      <c r="B72" s="50">
        <v>0</v>
      </c>
      <c r="C72" s="50">
        <v>3</v>
      </c>
      <c r="D72" s="50">
        <v>0</v>
      </c>
      <c r="E72" s="50">
        <v>0</v>
      </c>
      <c r="F72" s="50">
        <v>0</v>
      </c>
      <c r="G72" s="153">
        <v>0</v>
      </c>
      <c r="H72" s="50">
        <v>3</v>
      </c>
      <c r="I72" s="153">
        <v>-3</v>
      </c>
      <c r="J72" s="51">
        <v>0</v>
      </c>
    </row>
    <row r="73" spans="1:10" ht="12" customHeight="1">
      <c r="A73" s="46" t="s">
        <v>241</v>
      </c>
      <c r="B73" s="50">
        <v>0</v>
      </c>
      <c r="C73" s="50">
        <v>0</v>
      </c>
      <c r="D73" s="50">
        <v>1273.8488162336996</v>
      </c>
      <c r="E73" s="50">
        <v>0</v>
      </c>
      <c r="F73" s="50">
        <v>20.698821696200007</v>
      </c>
      <c r="G73" s="153">
        <v>0</v>
      </c>
      <c r="H73" s="50">
        <v>1294.5476379298996</v>
      </c>
      <c r="I73" s="153">
        <v>0</v>
      </c>
      <c r="J73" s="290">
        <v>1294.5476379298996</v>
      </c>
    </row>
    <row r="74" spans="1:10" ht="12" customHeight="1">
      <c r="A74" s="289" t="s">
        <v>194</v>
      </c>
      <c r="B74" s="50">
        <v>0</v>
      </c>
      <c r="C74" s="50">
        <v>-3</v>
      </c>
      <c r="D74" s="50">
        <v>3</v>
      </c>
      <c r="E74" s="50">
        <v>0</v>
      </c>
      <c r="F74" s="50">
        <v>0</v>
      </c>
      <c r="G74" s="318">
        <v>0</v>
      </c>
      <c r="H74" s="50">
        <v>0</v>
      </c>
      <c r="I74" s="318">
        <v>0</v>
      </c>
      <c r="J74" s="290">
        <v>0</v>
      </c>
    </row>
    <row r="75" spans="1:10" s="190" customFormat="1" ht="12" customHeight="1">
      <c r="A75" s="289" t="s">
        <v>93</v>
      </c>
      <c r="B75" s="50">
        <v>0</v>
      </c>
      <c r="C75" s="50">
        <v>-3.619949128300618</v>
      </c>
      <c r="D75" s="50">
        <v>0</v>
      </c>
      <c r="E75" s="50">
        <v>0</v>
      </c>
      <c r="F75" s="50">
        <v>0</v>
      </c>
      <c r="G75" s="153">
        <v>0</v>
      </c>
      <c r="H75" s="50">
        <v>-3.619949128300618</v>
      </c>
      <c r="I75" s="153">
        <v>-2.4380469816000003</v>
      </c>
      <c r="J75" s="290">
        <v>-6.0579961099006185</v>
      </c>
    </row>
    <row r="76" spans="1:10" ht="11.25">
      <c r="A76" s="292" t="s">
        <v>152</v>
      </c>
      <c r="B76" s="293">
        <v>0</v>
      </c>
      <c r="C76" s="293">
        <v>-3.619949128300618</v>
      </c>
      <c r="D76" s="293">
        <v>-3093.117416495301</v>
      </c>
      <c r="E76" s="293">
        <v>379.4336534382</v>
      </c>
      <c r="F76" s="293">
        <v>-675.0868149945001</v>
      </c>
      <c r="G76" s="294">
        <v>0</v>
      </c>
      <c r="H76" s="293">
        <v>-3392.3905271799003</v>
      </c>
      <c r="I76" s="294">
        <v>-5.4380469816</v>
      </c>
      <c r="J76" s="295">
        <v>-3397.8285741615005</v>
      </c>
    </row>
    <row r="77" spans="1:10" ht="11.25">
      <c r="A77" s="296"/>
      <c r="B77" s="67"/>
      <c r="C77" s="67"/>
      <c r="D77" s="67"/>
      <c r="E77" s="67"/>
      <c r="F77" s="67"/>
      <c r="G77" s="150"/>
      <c r="H77" s="67"/>
      <c r="I77" s="150"/>
      <c r="J77" s="297"/>
    </row>
    <row r="78" spans="1:10" ht="12" customHeight="1">
      <c r="A78" s="298" t="s">
        <v>444</v>
      </c>
      <c r="B78" s="293">
        <v>0</v>
      </c>
      <c r="C78" s="293">
        <v>850.5088479630003</v>
      </c>
      <c r="D78" s="293">
        <v>-3093.117416495301</v>
      </c>
      <c r="E78" s="293">
        <v>379.4336534382</v>
      </c>
      <c r="F78" s="293">
        <v>-675.0868149945001</v>
      </c>
      <c r="G78" s="294">
        <v>0</v>
      </c>
      <c r="H78" s="293">
        <v>-2538.2617300885995</v>
      </c>
      <c r="I78" s="294">
        <v>-2.7623202487</v>
      </c>
      <c r="J78" s="295">
        <v>-2541.0240503372997</v>
      </c>
    </row>
    <row r="79" spans="1:10" ht="12" customHeight="1">
      <c r="A79" s="289"/>
      <c r="B79" s="50"/>
      <c r="C79" s="50"/>
      <c r="D79" s="50"/>
      <c r="E79" s="50"/>
      <c r="F79" s="50"/>
      <c r="G79" s="153"/>
      <c r="H79" s="50"/>
      <c r="I79" s="153"/>
      <c r="J79" s="290"/>
    </row>
    <row r="80" spans="1:10" ht="12" customHeight="1">
      <c r="A80" s="520" t="s">
        <v>77</v>
      </c>
      <c r="B80" s="320">
        <v>1.61855200000002</v>
      </c>
      <c r="C80" s="320">
        <v>0</v>
      </c>
      <c r="D80" s="320">
        <v>0</v>
      </c>
      <c r="E80" s="320">
        <v>0</v>
      </c>
      <c r="F80" s="320">
        <v>0</v>
      </c>
      <c r="G80" s="321">
        <v>0</v>
      </c>
      <c r="H80" s="320">
        <v>1.61855200000002</v>
      </c>
      <c r="I80" s="321">
        <v>0</v>
      </c>
      <c r="J80" s="521">
        <v>1.61855200000002</v>
      </c>
    </row>
    <row r="81" spans="1:10" ht="12" customHeight="1">
      <c r="A81" s="289" t="s">
        <v>359</v>
      </c>
      <c r="B81" s="50">
        <v>0</v>
      </c>
      <c r="C81" s="50">
        <v>-76.7087241075</v>
      </c>
      <c r="D81" s="50">
        <v>0</v>
      </c>
      <c r="E81" s="50">
        <v>0</v>
      </c>
      <c r="F81" s="50">
        <v>0</v>
      </c>
      <c r="G81" s="153">
        <v>0</v>
      </c>
      <c r="H81" s="50">
        <v>-76.7087241075</v>
      </c>
      <c r="I81" s="153">
        <v>0</v>
      </c>
      <c r="J81" s="290">
        <v>-76.7087241075</v>
      </c>
    </row>
    <row r="82" spans="1:10" ht="12" customHeight="1">
      <c r="A82" s="45" t="s">
        <v>82</v>
      </c>
      <c r="B82" s="50">
        <v>0</v>
      </c>
      <c r="C82" s="50">
        <v>-239.858299</v>
      </c>
      <c r="D82" s="50">
        <v>0</v>
      </c>
      <c r="E82" s="50">
        <v>0</v>
      </c>
      <c r="F82" s="50">
        <v>0</v>
      </c>
      <c r="G82" s="153">
        <v>0</v>
      </c>
      <c r="H82" s="50">
        <v>-239.85829900000002</v>
      </c>
      <c r="I82" s="153">
        <v>0</v>
      </c>
      <c r="J82" s="51">
        <v>-239.85829900000002</v>
      </c>
    </row>
    <row r="83" spans="1:10" ht="12" customHeight="1">
      <c r="A83" s="45" t="s">
        <v>134</v>
      </c>
      <c r="B83" s="50">
        <v>0</v>
      </c>
      <c r="C83" s="50">
        <v>-83.40291599999999</v>
      </c>
      <c r="D83" s="50">
        <v>0</v>
      </c>
      <c r="E83" s="50">
        <v>0</v>
      </c>
      <c r="F83" s="50">
        <v>0</v>
      </c>
      <c r="G83" s="153">
        <v>0</v>
      </c>
      <c r="H83" s="50">
        <v>-83.40291599999999</v>
      </c>
      <c r="I83" s="153">
        <v>0</v>
      </c>
      <c r="J83" s="51">
        <v>-83.40291599999999</v>
      </c>
    </row>
    <row r="84" spans="1:10" ht="12" customHeight="1">
      <c r="A84" s="45" t="s">
        <v>199</v>
      </c>
      <c r="B84" s="50">
        <v>0</v>
      </c>
      <c r="C84" s="50">
        <v>-20.755495</v>
      </c>
      <c r="D84" s="50">
        <v>0</v>
      </c>
      <c r="E84" s="50">
        <v>0</v>
      </c>
      <c r="F84" s="50">
        <v>0</v>
      </c>
      <c r="G84" s="318">
        <v>0</v>
      </c>
      <c r="H84" s="50">
        <v>-20.755495</v>
      </c>
      <c r="I84" s="318">
        <v>0</v>
      </c>
      <c r="J84" s="51">
        <v>-20.755495</v>
      </c>
    </row>
    <row r="85" spans="1:10" ht="12" customHeight="1">
      <c r="A85" s="45" t="s">
        <v>165</v>
      </c>
      <c r="B85" s="50">
        <v>0</v>
      </c>
      <c r="C85" s="50">
        <v>-145.704326</v>
      </c>
      <c r="D85" s="50">
        <v>0</v>
      </c>
      <c r="E85" s="50">
        <v>0</v>
      </c>
      <c r="F85" s="50">
        <v>0</v>
      </c>
      <c r="G85" s="318">
        <v>0</v>
      </c>
      <c r="H85" s="50">
        <v>-145.704326</v>
      </c>
      <c r="I85" s="318">
        <v>0</v>
      </c>
      <c r="J85" s="318">
        <v>-145.704326</v>
      </c>
    </row>
    <row r="86" spans="1:10" s="190" customFormat="1" ht="12" customHeight="1">
      <c r="A86" s="45" t="s">
        <v>191</v>
      </c>
      <c r="B86" s="50">
        <v>0</v>
      </c>
      <c r="C86" s="50">
        <v>29.708</v>
      </c>
      <c r="D86" s="50">
        <v>0</v>
      </c>
      <c r="E86" s="50">
        <v>0</v>
      </c>
      <c r="F86" s="50">
        <v>0</v>
      </c>
      <c r="G86" s="153">
        <v>-3.192202999999994</v>
      </c>
      <c r="H86" s="50">
        <v>26.515797000000006</v>
      </c>
      <c r="I86" s="153">
        <v>0</v>
      </c>
      <c r="J86" s="51">
        <v>26.515797000000006</v>
      </c>
    </row>
    <row r="87" spans="1:10" s="190" customFormat="1" ht="12" customHeight="1">
      <c r="A87" s="45" t="s">
        <v>304</v>
      </c>
      <c r="B87" s="50">
        <v>-400</v>
      </c>
      <c r="C87" s="50">
        <v>-1.144091</v>
      </c>
      <c r="D87" s="50">
        <v>0</v>
      </c>
      <c r="E87" s="50">
        <v>0</v>
      </c>
      <c r="F87" s="50">
        <v>0</v>
      </c>
      <c r="G87" s="539">
        <v>0</v>
      </c>
      <c r="H87" s="50">
        <v>-401.144091</v>
      </c>
      <c r="I87" s="539">
        <v>0</v>
      </c>
      <c r="J87" s="539">
        <v>-401.144091</v>
      </c>
    </row>
    <row r="88" spans="1:10" ht="12" customHeight="1">
      <c r="A88" s="299" t="s">
        <v>79</v>
      </c>
      <c r="B88" s="142">
        <v>8700.634809000001</v>
      </c>
      <c r="C88" s="142">
        <v>8361.479970542518</v>
      </c>
      <c r="D88" s="142">
        <v>3023.2666635559826</v>
      </c>
      <c r="E88" s="142">
        <v>-706.0683097179</v>
      </c>
      <c r="F88" s="142">
        <v>-1778.0904337732836</v>
      </c>
      <c r="G88" s="143">
        <v>5015.117588</v>
      </c>
      <c r="H88" s="142">
        <v>22616.340287607305</v>
      </c>
      <c r="I88" s="143">
        <v>9.7488457037</v>
      </c>
      <c r="J88" s="143">
        <v>22626.089133311</v>
      </c>
    </row>
    <row r="89" spans="1:10" ht="13.5" customHeight="1">
      <c r="A89" s="301" t="s">
        <v>463</v>
      </c>
      <c r="B89" s="144"/>
      <c r="C89" s="144"/>
      <c r="D89" s="144"/>
      <c r="E89" s="144"/>
      <c r="F89" s="144"/>
      <c r="G89" s="144"/>
      <c r="H89" s="144"/>
      <c r="I89" s="144"/>
      <c r="J89" s="144"/>
    </row>
    <row r="90" spans="1:10" ht="12.75">
      <c r="A90" s="301" t="s">
        <v>454</v>
      </c>
      <c r="B90" s="144"/>
      <c r="C90" s="144"/>
      <c r="D90" s="144"/>
      <c r="E90" s="144"/>
      <c r="F90" s="144"/>
      <c r="G90" s="144"/>
      <c r="H90" s="144"/>
      <c r="I90" s="144"/>
      <c r="J90" s="144"/>
    </row>
    <row r="91" ht="12.75">
      <c r="A91" s="331"/>
    </row>
    <row r="92" ht="11.25">
      <c r="A92" s="595" t="s">
        <v>343</v>
      </c>
    </row>
    <row r="93" ht="11.25">
      <c r="A93" s="595" t="s">
        <v>344</v>
      </c>
    </row>
    <row r="94" ht="11.25">
      <c r="A94" s="101"/>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tabColor rgb="FF00B050"/>
  </sheetPr>
  <dimension ref="A1:K38"/>
  <sheetViews>
    <sheetView showGridLines="0" defaultGridColor="0" zoomScale="80" zoomScaleNormal="80" zoomScalePageLayoutView="0" colorId="48" workbookViewId="0" topLeftCell="A1">
      <selection activeCell="A1" sqref="A1"/>
    </sheetView>
  </sheetViews>
  <sheetFormatPr defaultColWidth="9.140625" defaultRowHeight="12.75"/>
  <cols>
    <col min="1" max="1" width="69.8515625" style="80" customWidth="1"/>
    <col min="2" max="2" width="8.421875" style="80" customWidth="1"/>
    <col min="3" max="4" width="10.7109375" style="80" customWidth="1"/>
    <col min="5" max="6" width="9.140625" style="80" customWidth="1"/>
    <col min="7" max="7" width="58.8515625" style="80" customWidth="1"/>
    <col min="8" max="16384" width="9.140625" style="80" customWidth="1"/>
  </cols>
  <sheetData>
    <row r="1" spans="1:4" ht="15.75" customHeight="1">
      <c r="A1" s="13" t="s">
        <v>213</v>
      </c>
      <c r="B1" s="149"/>
      <c r="C1" s="86"/>
      <c r="D1" s="18"/>
    </row>
    <row r="2" spans="1:4" ht="12" customHeight="1">
      <c r="A2" s="88"/>
      <c r="B2" s="89"/>
      <c r="C2" s="268"/>
      <c r="D2" s="269"/>
    </row>
    <row r="3" spans="1:5" ht="12" customHeight="1">
      <c r="A3" s="119" t="s">
        <v>4</v>
      </c>
      <c r="B3" s="120"/>
      <c r="C3" s="124" t="s">
        <v>397</v>
      </c>
      <c r="D3" s="125" t="s">
        <v>398</v>
      </c>
      <c r="E3" s="270"/>
    </row>
    <row r="4" spans="1:5" ht="13.5" customHeight="1">
      <c r="A4" s="126"/>
      <c r="B4" s="77"/>
      <c r="C4" s="67"/>
      <c r="D4" s="68"/>
      <c r="E4" s="270"/>
    </row>
    <row r="5" spans="1:10" s="190" customFormat="1" ht="12" customHeight="1">
      <c r="A5" s="126" t="s">
        <v>145</v>
      </c>
      <c r="B5" s="271"/>
      <c r="C5" s="38">
        <v>4121.630334369397</v>
      </c>
      <c r="D5" s="39">
        <v>-2011</v>
      </c>
      <c r="E5" s="215"/>
      <c r="F5"/>
      <c r="G5"/>
      <c r="H5"/>
      <c r="I5"/>
      <c r="J5"/>
    </row>
    <row r="6" spans="1:10" s="190" customFormat="1" ht="12" customHeight="1">
      <c r="A6" s="36"/>
      <c r="B6" s="272"/>
      <c r="C6" s="50"/>
      <c r="D6" s="51"/>
      <c r="E6" s="215"/>
      <c r="F6"/>
      <c r="G6"/>
      <c r="H6"/>
      <c r="I6"/>
      <c r="J6"/>
    </row>
    <row r="7" spans="1:10" ht="12" customHeight="1">
      <c r="A7" s="126"/>
      <c r="B7" s="271"/>
      <c r="C7" s="30"/>
      <c r="D7" s="31"/>
      <c r="E7" s="270"/>
      <c r="F7"/>
      <c r="G7"/>
      <c r="H7"/>
      <c r="I7"/>
      <c r="J7"/>
    </row>
    <row r="8" spans="1:10" ht="12" customHeight="1">
      <c r="A8" s="28" t="s">
        <v>75</v>
      </c>
      <c r="B8" s="273"/>
      <c r="C8" s="30">
        <v>-27.44716172</v>
      </c>
      <c r="D8" s="31">
        <v>-22</v>
      </c>
      <c r="E8" s="270"/>
      <c r="F8"/>
      <c r="G8" s="616"/>
      <c r="H8" s="610"/>
      <c r="I8" s="11"/>
      <c r="J8"/>
    </row>
    <row r="9" spans="1:10" ht="12" customHeight="1">
      <c r="A9" s="28" t="s">
        <v>76</v>
      </c>
      <c r="B9" s="273"/>
      <c r="C9" s="30">
        <v>-64.74078386400001</v>
      </c>
      <c r="D9" s="31">
        <v>-51</v>
      </c>
      <c r="E9" s="270"/>
      <c r="F9"/>
      <c r="G9" s="617"/>
      <c r="H9" s="611"/>
      <c r="I9" s="11"/>
      <c r="J9"/>
    </row>
    <row r="10" spans="1:10" ht="12" customHeight="1">
      <c r="A10" s="28" t="s">
        <v>238</v>
      </c>
      <c r="B10" s="273"/>
      <c r="C10" s="30"/>
      <c r="D10" s="327"/>
      <c r="E10" s="270"/>
      <c r="F10"/>
      <c r="G10" s="617"/>
      <c r="H10" s="611"/>
      <c r="I10" s="11"/>
      <c r="J10"/>
    </row>
    <row r="11" spans="1:10" ht="12" customHeight="1">
      <c r="A11" s="328" t="s">
        <v>239</v>
      </c>
      <c r="B11" s="274"/>
      <c r="C11" s="34">
        <v>21.658335297100137</v>
      </c>
      <c r="D11" s="35">
        <v>589</v>
      </c>
      <c r="E11" s="270"/>
      <c r="F11"/>
      <c r="G11" s="617"/>
      <c r="H11" s="611"/>
      <c r="I11" s="11"/>
      <c r="J11"/>
    </row>
    <row r="12" spans="1:10" s="82" customFormat="1" ht="12.75">
      <c r="A12" s="36" t="s">
        <v>146</v>
      </c>
      <c r="B12" s="272"/>
      <c r="C12" s="38">
        <v>-70.52961028689987</v>
      </c>
      <c r="D12" s="39">
        <v>516</v>
      </c>
      <c r="F12"/>
      <c r="G12" s="617"/>
      <c r="H12" s="611"/>
      <c r="I12" s="11"/>
      <c r="J12"/>
    </row>
    <row r="13" spans="1:10" ht="12.75">
      <c r="A13" s="46"/>
      <c r="B13" s="67"/>
      <c r="C13" s="138"/>
      <c r="D13" s="99"/>
      <c r="F13"/>
      <c r="G13" s="617"/>
      <c r="H13" s="611"/>
      <c r="I13" s="11"/>
      <c r="J13"/>
    </row>
    <row r="14" spans="1:10" ht="12.75">
      <c r="A14" s="126"/>
      <c r="B14" s="271"/>
      <c r="D14" s="31"/>
      <c r="F14"/>
      <c r="G14" s="616"/>
      <c r="H14" s="610"/>
      <c r="I14" s="11"/>
      <c r="J14"/>
    </row>
    <row r="15" spans="1:10" ht="12.75">
      <c r="A15" s="28" t="s">
        <v>359</v>
      </c>
      <c r="B15" s="522"/>
      <c r="C15" s="30">
        <v>-198.61951539999987</v>
      </c>
      <c r="D15" s="31">
        <v>-90</v>
      </c>
      <c r="E15" s="83"/>
      <c r="F15"/>
      <c r="G15" s="617"/>
      <c r="H15" s="611"/>
      <c r="I15" s="11"/>
      <c r="J15"/>
    </row>
    <row r="16" spans="1:10" ht="12.75">
      <c r="A16" s="28" t="s">
        <v>148</v>
      </c>
      <c r="B16" s="273"/>
      <c r="C16" s="360">
        <v>-265.89689629339995</v>
      </c>
      <c r="D16" s="31">
        <v>-323</v>
      </c>
      <c r="E16" s="83"/>
      <c r="F16"/>
      <c r="G16" s="617"/>
      <c r="H16" s="611"/>
      <c r="I16" s="11"/>
      <c r="J16"/>
    </row>
    <row r="17" spans="1:10" ht="12.75">
      <c r="A17" s="28" t="s">
        <v>304</v>
      </c>
      <c r="B17" s="273"/>
      <c r="C17" s="30">
        <v>0</v>
      </c>
      <c r="D17" s="687">
        <v>-401</v>
      </c>
      <c r="E17" s="83"/>
      <c r="F17"/>
      <c r="G17" s="617"/>
      <c r="H17" s="615"/>
      <c r="I17" s="11"/>
      <c r="J17"/>
    </row>
    <row r="18" spans="1:10" ht="12.75">
      <c r="A18" s="28" t="s">
        <v>189</v>
      </c>
      <c r="B18" s="273"/>
      <c r="C18" s="30">
        <v>-1343.6792119999998</v>
      </c>
      <c r="D18" s="31">
        <v>-194</v>
      </c>
      <c r="E18" s="83"/>
      <c r="F18"/>
      <c r="G18" s="617"/>
      <c r="H18" s="611"/>
      <c r="I18" s="11"/>
      <c r="J18"/>
    </row>
    <row r="19" spans="1:10" ht="12.75">
      <c r="A19" s="28" t="s">
        <v>245</v>
      </c>
      <c r="B19" s="273"/>
      <c r="C19" s="30">
        <v>-31.565931</v>
      </c>
      <c r="D19" s="687">
        <v>-28</v>
      </c>
      <c r="E19" s="83"/>
      <c r="F19"/>
      <c r="G19" s="617"/>
      <c r="H19" s="611"/>
      <c r="I19" s="11"/>
      <c r="J19"/>
    </row>
    <row r="20" spans="1:10" ht="12.75">
      <c r="A20" s="32" t="s">
        <v>201</v>
      </c>
      <c r="B20" s="274"/>
      <c r="C20" s="34">
        <v>2554.6669874831964</v>
      </c>
      <c r="D20" s="35">
        <v>-1235</v>
      </c>
      <c r="E20" s="83"/>
      <c r="F20"/>
      <c r="G20" s="617"/>
      <c r="H20" s="611"/>
      <c r="I20" s="11"/>
      <c r="J20"/>
    </row>
    <row r="21" spans="1:10" ht="12.75">
      <c r="A21" s="36" t="s">
        <v>147</v>
      </c>
      <c r="B21" s="272"/>
      <c r="C21" s="38">
        <v>714.9054327897966</v>
      </c>
      <c r="D21" s="39">
        <v>-2271</v>
      </c>
      <c r="F21"/>
      <c r="G21" s="617"/>
      <c r="H21" s="611"/>
      <c r="I21" s="11"/>
      <c r="J21"/>
    </row>
    <row r="22" spans="1:10" ht="12.75">
      <c r="A22" s="46"/>
      <c r="B22" s="67"/>
      <c r="C22" s="138"/>
      <c r="D22" s="99"/>
      <c r="F22"/>
      <c r="G22" s="617"/>
      <c r="H22" s="611"/>
      <c r="I22" s="11"/>
      <c r="J22"/>
    </row>
    <row r="23" spans="1:10" s="190" customFormat="1" ht="12.75">
      <c r="A23" s="54" t="s">
        <v>175</v>
      </c>
      <c r="B23" s="275"/>
      <c r="C23" s="276">
        <v>4766.002612270296</v>
      </c>
      <c r="D23" s="577">
        <v>-3766</v>
      </c>
      <c r="F23"/>
      <c r="G23" s="617"/>
      <c r="H23" s="611"/>
      <c r="I23" s="11"/>
      <c r="J23"/>
    </row>
    <row r="24" spans="1:10" ht="12.75">
      <c r="A24" s="28" t="s">
        <v>11</v>
      </c>
      <c r="B24" s="273"/>
      <c r="C24" s="30">
        <v>5652.094234062</v>
      </c>
      <c r="D24" s="31">
        <v>9497</v>
      </c>
      <c r="F24"/>
      <c r="G24" s="616"/>
      <c r="H24" s="610"/>
      <c r="I24" s="11"/>
      <c r="J24"/>
    </row>
    <row r="25" spans="1:10" ht="12.75">
      <c r="A25" s="32" t="s">
        <v>202</v>
      </c>
      <c r="B25" s="274"/>
      <c r="C25" s="34">
        <v>231.180060721</v>
      </c>
      <c r="D25" s="35">
        <v>-79</v>
      </c>
      <c r="F25"/>
      <c r="G25" s="617"/>
      <c r="H25" s="611"/>
      <c r="I25" s="11"/>
      <c r="J25"/>
    </row>
    <row r="26" spans="1:9" s="190" customFormat="1" ht="12">
      <c r="A26" s="54" t="s">
        <v>12</v>
      </c>
      <c r="B26" s="275"/>
      <c r="C26" s="276">
        <v>10649.276907053298</v>
      </c>
      <c r="D26" s="577">
        <v>5652</v>
      </c>
      <c r="G26" s="616"/>
      <c r="H26" s="611"/>
      <c r="I26" s="272"/>
    </row>
    <row r="27" spans="1:9" ht="12">
      <c r="A27" s="126"/>
      <c r="B27" s="271"/>
      <c r="C27" s="30"/>
      <c r="D27" s="578"/>
      <c r="G27" s="617"/>
      <c r="H27" s="611"/>
      <c r="I27" s="67"/>
    </row>
    <row r="28" spans="1:9" ht="12">
      <c r="A28" s="126"/>
      <c r="B28" s="271"/>
      <c r="C28" s="277"/>
      <c r="D28" s="579"/>
      <c r="G28" s="617"/>
      <c r="H28" s="611"/>
      <c r="I28" s="67"/>
    </row>
    <row r="29" spans="1:9" ht="12">
      <c r="A29" s="278"/>
      <c r="B29" s="279"/>
      <c r="C29" s="280"/>
      <c r="D29" s="596"/>
      <c r="G29" s="616"/>
      <c r="H29" s="611"/>
      <c r="I29" s="67"/>
    </row>
    <row r="30" spans="1:9" ht="7.5" customHeight="1">
      <c r="A30" s="126"/>
      <c r="B30" s="271"/>
      <c r="C30" s="281"/>
      <c r="D30" s="31"/>
      <c r="G30" s="616"/>
      <c r="H30" s="611"/>
      <c r="I30" s="67"/>
    </row>
    <row r="31" spans="1:9" ht="12">
      <c r="A31" s="28" t="s">
        <v>141</v>
      </c>
      <c r="B31" s="273"/>
      <c r="C31" s="30">
        <v>10610.18865756</v>
      </c>
      <c r="D31" s="31">
        <v>5691</v>
      </c>
      <c r="G31" s="616"/>
      <c r="H31" s="611"/>
      <c r="I31" s="67"/>
    </row>
    <row r="32" spans="1:9" ht="12">
      <c r="A32" s="28" t="s">
        <v>460</v>
      </c>
      <c r="B32" s="273"/>
      <c r="C32" s="30">
        <v>42.78911303209679</v>
      </c>
      <c r="D32" s="686">
        <v>0</v>
      </c>
      <c r="G32" s="616"/>
      <c r="H32" s="611"/>
      <c r="I32" s="67"/>
    </row>
    <row r="33" spans="1:9" ht="12">
      <c r="A33" s="32" t="s">
        <v>47</v>
      </c>
      <c r="B33" s="274"/>
      <c r="C33" s="34">
        <v>-3.7008635387999997</v>
      </c>
      <c r="D33" s="35">
        <v>-39</v>
      </c>
      <c r="G33" s="617"/>
      <c r="H33" s="611"/>
      <c r="I33" s="67"/>
    </row>
    <row r="34" spans="1:11" s="190" customFormat="1" ht="12">
      <c r="A34" s="54" t="s">
        <v>173</v>
      </c>
      <c r="B34" s="275"/>
      <c r="C34" s="276">
        <v>10649.276907053298</v>
      </c>
      <c r="D34" s="577">
        <v>5652</v>
      </c>
      <c r="G34" s="617"/>
      <c r="H34" s="611"/>
      <c r="I34" s="272"/>
      <c r="K34" s="80"/>
    </row>
    <row r="35" spans="5:9" ht="12">
      <c r="E35" s="67"/>
      <c r="G35" s="616"/>
      <c r="H35" s="611"/>
      <c r="I35" s="67"/>
    </row>
    <row r="36" spans="1:5" ht="11.25">
      <c r="A36" s="101"/>
      <c r="E36" s="67"/>
    </row>
    <row r="37" ht="11.25">
      <c r="E37" s="67"/>
    </row>
    <row r="38" ht="11.25">
      <c r="E38" s="67"/>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2015-02-16T11:32:24Z</cp:lastPrinted>
  <dcterms:created xsi:type="dcterms:W3CDTF">2001-09-27T09:36:27Z</dcterms:created>
  <dcterms:modified xsi:type="dcterms:W3CDTF">2015-02-18T15:33:54Z</dcterms:modified>
  <cp:category/>
  <cp:version/>
  <cp:contentType/>
  <cp:contentStatus/>
</cp:coreProperties>
</file>